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100" windowHeight="11130" firstSheet="2" activeTab="2"/>
  </bookViews>
  <sheets>
    <sheet name="Sheet1" sheetId="1" r:id="rId1"/>
    <sheet name="MID rooms" sheetId="4" r:id="rId2"/>
    <sheet name="ادخال الارقام" sheetId="12" r:id="rId3"/>
    <sheet name="النتائج" sheetId="14" r:id="rId4"/>
    <sheet name="Sheet2" sheetId="15" r:id="rId5"/>
  </sheets>
  <calcPr calcId="145621"/>
</workbook>
</file>

<file path=xl/calcChain.xml><?xml version="1.0" encoding="utf-8"?>
<calcChain xmlns="http://schemas.openxmlformats.org/spreadsheetml/2006/main">
  <c r="H6" i="12" l="1"/>
  <c r="C5" i="14" l="1"/>
  <c r="I20" i="12" l="1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H7" i="12" l="1"/>
  <c r="J7" i="12" s="1"/>
  <c r="C7" i="14" s="1"/>
  <c r="H8" i="12"/>
  <c r="J8" i="12" s="1"/>
  <c r="C8" i="14" s="1"/>
  <c r="H9" i="12"/>
  <c r="J9" i="12" s="1"/>
  <c r="C9" i="14" s="1"/>
  <c r="H10" i="12"/>
  <c r="J10" i="12" s="1"/>
  <c r="C10" i="14" s="1"/>
  <c r="H11" i="12"/>
  <c r="J11" i="12" s="1"/>
  <c r="C11" i="14" s="1"/>
  <c r="H12" i="12"/>
  <c r="J12" i="12" s="1"/>
  <c r="C12" i="14" s="1"/>
  <c r="H13" i="12"/>
  <c r="J13" i="12" s="1"/>
  <c r="C13" i="14" s="1"/>
  <c r="H14" i="12"/>
  <c r="J14" i="12" s="1"/>
  <c r="C14" i="14" s="1"/>
  <c r="H15" i="12"/>
  <c r="J15" i="12" s="1"/>
  <c r="C15" i="14" s="1"/>
  <c r="H16" i="12"/>
  <c r="J16" i="12" s="1"/>
  <c r="C16" i="14" s="1"/>
  <c r="H17" i="12"/>
  <c r="J17" i="12" s="1"/>
  <c r="C17" i="14" s="1"/>
  <c r="H18" i="12"/>
  <c r="J18" i="12" s="1"/>
  <c r="C18" i="14" s="1"/>
  <c r="H19" i="12"/>
  <c r="J19" i="12" s="1"/>
  <c r="C19" i="14" s="1"/>
  <c r="H20" i="12"/>
  <c r="J20" i="12" s="1"/>
  <c r="C20" i="14" s="1"/>
  <c r="J6" i="12"/>
  <c r="C6" i="14" s="1"/>
  <c r="G21" i="12"/>
  <c r="G22" i="12" s="1"/>
  <c r="F21" i="12"/>
  <c r="F22" i="12" s="1"/>
  <c r="E21" i="12"/>
  <c r="E22" i="12" s="1"/>
  <c r="D21" i="12"/>
  <c r="D22" i="12" s="1"/>
  <c r="C21" i="12"/>
  <c r="C23" i="14" l="1"/>
  <c r="H21" i="12"/>
  <c r="C22" i="12"/>
  <c r="H22" i="12" s="1"/>
  <c r="H23" i="12" l="1"/>
  <c r="C22" i="14" s="1"/>
</calcChain>
</file>

<file path=xl/sharedStrings.xml><?xml version="1.0" encoding="utf-8"?>
<sst xmlns="http://schemas.openxmlformats.org/spreadsheetml/2006/main" count="2501" uniqueCount="602">
  <si>
    <t>رقم الطالب</t>
  </si>
  <si>
    <t>0095098</t>
  </si>
  <si>
    <t>اسم الطالب</t>
  </si>
  <si>
    <t>صبا زياد محمد العمايره</t>
  </si>
  <si>
    <t>جنس الطالب</t>
  </si>
  <si>
    <t>أنثى</t>
  </si>
  <si>
    <t>مؤشر المحاسبة</t>
  </si>
  <si>
    <t>محاسب</t>
  </si>
  <si>
    <t>رقم المادة</t>
  </si>
  <si>
    <t>1201427</t>
  </si>
  <si>
    <t>رقم الشعبة</t>
  </si>
  <si>
    <t>رمز الكلية</t>
  </si>
  <si>
    <t>12</t>
  </si>
  <si>
    <t>0093988</t>
  </si>
  <si>
    <t>لينا محمد عبدالله يدك</t>
  </si>
  <si>
    <t>0098516</t>
  </si>
  <si>
    <t>محمد حمدى عادل الدبعي</t>
  </si>
  <si>
    <t>ذكر</t>
  </si>
  <si>
    <t>0086174</t>
  </si>
  <si>
    <t>بيسان أحمد عبدالحميد عودة</t>
  </si>
  <si>
    <t>0094499</t>
  </si>
  <si>
    <t>عبير حسين بطرس جميعان</t>
  </si>
  <si>
    <t>0097845</t>
  </si>
  <si>
    <t>عرين احمد يوسف وشاح</t>
  </si>
  <si>
    <t>0093712</t>
  </si>
  <si>
    <t>دانيه حسين علي الربابعه</t>
  </si>
  <si>
    <t>0087064</t>
  </si>
  <si>
    <t>دانا محمد مصباح الصوص</t>
  </si>
  <si>
    <t>0094941</t>
  </si>
  <si>
    <t>نانسي وصفي نقولا المضاعين</t>
  </si>
  <si>
    <t>0084839</t>
  </si>
  <si>
    <t>ديما احمد عيوش الزبن</t>
  </si>
  <si>
    <t>0099229</t>
  </si>
  <si>
    <t>عبدالله بسام أحمد عبدالرحيم</t>
  </si>
  <si>
    <t>0090856</t>
  </si>
  <si>
    <t>اسراء خلدون سالم العقايله</t>
  </si>
  <si>
    <t>0093962</t>
  </si>
  <si>
    <t>اسراء عزام شفيق عبد الخالق</t>
  </si>
  <si>
    <t>0095644</t>
  </si>
  <si>
    <t>روزان عوني فرح مشربش</t>
  </si>
  <si>
    <t>0096819</t>
  </si>
  <si>
    <t>عدي منصور رشد الرواحنه</t>
  </si>
  <si>
    <t>0096785</t>
  </si>
  <si>
    <t>دانة فهمي سعيد شومان</t>
  </si>
  <si>
    <t>0094573</t>
  </si>
  <si>
    <t>امينه سعود محمد التراكيه</t>
  </si>
  <si>
    <t>0096497</t>
  </si>
  <si>
    <t>عايده عبد القادر محمد العطي</t>
  </si>
  <si>
    <t>0080473</t>
  </si>
  <si>
    <t>ايه ابراهيم محمود هديب</t>
  </si>
  <si>
    <t>0094950</t>
  </si>
  <si>
    <t>ياسمين ايوب مرزوق الخوالده</t>
  </si>
  <si>
    <t>0099188</t>
  </si>
  <si>
    <t>إيمان جمال حسين أحمد</t>
  </si>
  <si>
    <t>0090112</t>
  </si>
  <si>
    <t>روان سمير علي حسين</t>
  </si>
  <si>
    <t>0094172</t>
  </si>
  <si>
    <t>ياسمين خالد محمود داود</t>
  </si>
  <si>
    <t>0093459</t>
  </si>
  <si>
    <t>هيا سميح محمد ابو بكر</t>
  </si>
  <si>
    <t>0096354</t>
  </si>
  <si>
    <t>سارة علي عبدالمحسن</t>
  </si>
  <si>
    <t>0094917</t>
  </si>
  <si>
    <t>عاهد عبدالرحمن عجاج الخوالده</t>
  </si>
  <si>
    <t>0094948</t>
  </si>
  <si>
    <t>همام رفعت حسن الحمصي</t>
  </si>
  <si>
    <t>0094940</t>
  </si>
  <si>
    <t>نانسي هارون عبد الرحمن القاق</t>
  </si>
  <si>
    <t>0094890</t>
  </si>
  <si>
    <t>بكر ابراهيم حسين العريني عيال سلمان</t>
  </si>
  <si>
    <t>0098603</t>
  </si>
  <si>
    <t>لينه ثائر سلمان "القره غولي"</t>
  </si>
  <si>
    <t>0097632</t>
  </si>
  <si>
    <t>ميس جميل سعيد عبيد</t>
  </si>
  <si>
    <t>0057735</t>
  </si>
  <si>
    <t>معتز يوسف إبراهيم نادي</t>
  </si>
  <si>
    <t>0090422</t>
  </si>
  <si>
    <t>حنين طالب احمد الحواجره</t>
  </si>
  <si>
    <t>0095305</t>
  </si>
  <si>
    <t>محمود خليل محمود زياده</t>
  </si>
  <si>
    <t>2051230</t>
  </si>
  <si>
    <t>خالد أحمد سلامة اللوزي</t>
  </si>
  <si>
    <t>غير محاسب</t>
  </si>
  <si>
    <t>0095080</t>
  </si>
  <si>
    <t>الهنوف جلال احمد الغامدي</t>
  </si>
  <si>
    <t>0097618</t>
  </si>
  <si>
    <t>سماح حسام الدين محمد موسى</t>
  </si>
  <si>
    <t>0091329</t>
  </si>
  <si>
    <t>ناتلي ناصر سعيد اسماعيل</t>
  </si>
  <si>
    <t>0090381</t>
  </si>
  <si>
    <t>ديما تركي عزت كامل</t>
  </si>
  <si>
    <t>0090922</t>
  </si>
  <si>
    <t>هيا محمود اسعد ياسين</t>
  </si>
  <si>
    <t>0090855</t>
  </si>
  <si>
    <t>ايناس محمود اسعد عوده</t>
  </si>
  <si>
    <t>0090882</t>
  </si>
  <si>
    <t>شهد علاء الدين حسين ابو زيد</t>
  </si>
  <si>
    <t>0097464</t>
  </si>
  <si>
    <t>رانيا عثمان فايز العوران</t>
  </si>
  <si>
    <t>0096827</t>
  </si>
  <si>
    <t>اسراء هشام احمد صندوقه</t>
  </si>
  <si>
    <t>0090295</t>
  </si>
  <si>
    <t>اسراء احمد عبد الكريم عربيات</t>
  </si>
  <si>
    <t>0094913</t>
  </si>
  <si>
    <t>شيرين سنيان ابديوي حلوش</t>
  </si>
  <si>
    <t>0079375</t>
  </si>
  <si>
    <t>رحمه محمود جريد العدوان</t>
  </si>
  <si>
    <t>0086295</t>
  </si>
  <si>
    <t>أنوار جعفر صالح الدروبي</t>
  </si>
  <si>
    <t>0091219</t>
  </si>
  <si>
    <t>وعد محمد خير عبد الرزاق الخلايله</t>
  </si>
  <si>
    <t>0096642</t>
  </si>
  <si>
    <t>ياسمين محمد صايل الغويرى</t>
  </si>
  <si>
    <t>0098178</t>
  </si>
  <si>
    <t>عدي محمد رجا الفقهاء</t>
  </si>
  <si>
    <t>0094930</t>
  </si>
  <si>
    <t>مرام باسم توفيق الحواري</t>
  </si>
  <si>
    <t>0081658</t>
  </si>
  <si>
    <t>لما خالد رشدي الخطيب</t>
  </si>
  <si>
    <t>0097022</t>
  </si>
  <si>
    <t>ندين محمد سليمان غرايبه</t>
  </si>
  <si>
    <t>0090093</t>
  </si>
  <si>
    <t>سحر جمال عطا ابو حشيش</t>
  </si>
  <si>
    <t>0094912</t>
  </si>
  <si>
    <t>شروق فجر زكي الطوال</t>
  </si>
  <si>
    <t>0091354</t>
  </si>
  <si>
    <t>امنه فهد عبد السلام جابر</t>
  </si>
  <si>
    <t>0091660</t>
  </si>
  <si>
    <t>ميس عبدالرحمن محمد بكر</t>
  </si>
  <si>
    <t>0090890</t>
  </si>
  <si>
    <t>لما ماجد فارس ادريس</t>
  </si>
  <si>
    <t>0091050</t>
  </si>
  <si>
    <t>محمود محمد يعقوب ابو الروس</t>
  </si>
  <si>
    <t>0079048</t>
  </si>
  <si>
    <t>خلود محمد عقله الرواشده</t>
  </si>
  <si>
    <t>0094903</t>
  </si>
  <si>
    <t>رزان خليل طالب محمد</t>
  </si>
  <si>
    <t>0090375</t>
  </si>
  <si>
    <t>لينا سلامه نعيم حنا</t>
  </si>
  <si>
    <t>0096378</t>
  </si>
  <si>
    <t>منيبة إدريس إسماعيل معروف</t>
  </si>
  <si>
    <t>0071902</t>
  </si>
  <si>
    <t>احمد يحيى محمد حمدان</t>
  </si>
  <si>
    <t>0091362</t>
  </si>
  <si>
    <t>حنين ربحي حسن القصاص</t>
  </si>
  <si>
    <t>0087590</t>
  </si>
  <si>
    <t>هديل عصام الزايد</t>
  </si>
  <si>
    <t>0081515</t>
  </si>
  <si>
    <t>منار محمد احمد شاتي</t>
  </si>
  <si>
    <t>0090248</t>
  </si>
  <si>
    <t>ساره جمال سعد الدين شريم</t>
  </si>
  <si>
    <t>0087602</t>
  </si>
  <si>
    <t>لمى عمر علي التيم</t>
  </si>
  <si>
    <t>0094936</t>
  </si>
  <si>
    <t>ميس سائد احمد ابو حمد</t>
  </si>
  <si>
    <t>0094892</t>
  </si>
  <si>
    <t>حنين سليمان محمد الرياطي</t>
  </si>
  <si>
    <t>0086666</t>
  </si>
  <si>
    <t>رؤى عصام فاهم العامري</t>
  </si>
  <si>
    <t>0094935</t>
  </si>
  <si>
    <t>ميس اسماعيل محمود ابراهيم</t>
  </si>
  <si>
    <t>0086873</t>
  </si>
  <si>
    <t>مها هاني ابراهيم الكردي</t>
  </si>
  <si>
    <t>0093531</t>
  </si>
  <si>
    <t>بتول نزيه عبد الرؤوف البيشاوى</t>
  </si>
  <si>
    <t>0094939</t>
  </si>
  <si>
    <t>نادين اسماعيل عوده الشوبكي</t>
  </si>
  <si>
    <t>0095343</t>
  </si>
  <si>
    <t>هبه عماد محمد الجوابره</t>
  </si>
  <si>
    <t>0094464</t>
  </si>
  <si>
    <t>ابرار بهجت محمد الغباري</t>
  </si>
  <si>
    <t>0091476</t>
  </si>
  <si>
    <t>ميس عمر عبد الرحمن المساعفه</t>
  </si>
  <si>
    <t>0094896</t>
  </si>
  <si>
    <t>دانه حازم فرج سليمان</t>
  </si>
  <si>
    <t>0091640</t>
  </si>
  <si>
    <t>حنين خالد اسماعيل الحنطي</t>
  </si>
  <si>
    <t>0094942</t>
  </si>
  <si>
    <t>نبال عزمي محمد عليان</t>
  </si>
  <si>
    <t>0090656</t>
  </si>
  <si>
    <t>عبير محمد محمود العمورى</t>
  </si>
  <si>
    <t>0094201</t>
  </si>
  <si>
    <t>سيرين ابراهيم جميل شعبان</t>
  </si>
  <si>
    <t>0105584</t>
  </si>
  <si>
    <t>سوزان حسين محمد اسماعيل</t>
  </si>
  <si>
    <t>0090393</t>
  </si>
  <si>
    <t>هديل حسام سلامه الحدادين</t>
  </si>
  <si>
    <t>0091713</t>
  </si>
  <si>
    <t>ميساء محمد سليم الدابوقي</t>
  </si>
  <si>
    <t>0094895</t>
  </si>
  <si>
    <t>دانا عز الدين مصطفى قفاف</t>
  </si>
  <si>
    <t>0094931</t>
  </si>
  <si>
    <t>مرام محمد رفعت درويش العمورى</t>
  </si>
  <si>
    <t>0094881</t>
  </si>
  <si>
    <t>اسيل ثابت صالح الخطيب</t>
  </si>
  <si>
    <t>0091510</t>
  </si>
  <si>
    <t>محمد عبد الكريم محمد الكلباني</t>
  </si>
  <si>
    <t>0094920</t>
  </si>
  <si>
    <t>فرح سهل محمود صيام</t>
  </si>
  <si>
    <t>0095043</t>
  </si>
  <si>
    <t>ديانا جواد سعدي ابو قويدر</t>
  </si>
  <si>
    <t>0098199</t>
  </si>
  <si>
    <t>ايه محمد ابراهيم النجادا</t>
  </si>
  <si>
    <t>0096226</t>
  </si>
  <si>
    <t>أحمد عادل يوسف أبوإربيحة</t>
  </si>
  <si>
    <t>0095745</t>
  </si>
  <si>
    <t>نور طالب حسن</t>
  </si>
  <si>
    <t>0087591</t>
  </si>
  <si>
    <t>ديما "محمد حسان" عبدالحميد "سيد عيسى"</t>
  </si>
  <si>
    <t>0094905</t>
  </si>
  <si>
    <t>روان عوده سليمان المزايده</t>
  </si>
  <si>
    <t>0094883</t>
  </si>
  <si>
    <t>اميره سعيد محمود حسن ابراهيم</t>
  </si>
  <si>
    <t>0090991</t>
  </si>
  <si>
    <t>مها هاشم احمد القيسي</t>
  </si>
  <si>
    <t>0093977</t>
  </si>
  <si>
    <t>دينا احمد محمد ابو دبور</t>
  </si>
  <si>
    <t>0091201</t>
  </si>
  <si>
    <t>نائل هيثم مراد مراد</t>
  </si>
  <si>
    <t>0091252</t>
  </si>
  <si>
    <t>لمى علي سعيد منصور</t>
  </si>
  <si>
    <t>0096773</t>
  </si>
  <si>
    <t>منى هاشم احمد القيسي</t>
  </si>
  <si>
    <t>0097070</t>
  </si>
  <si>
    <t>زينب علي مهدي مهدي</t>
  </si>
  <si>
    <t>0095246</t>
  </si>
  <si>
    <t>اسامة هيثم اسامة ابوسارة</t>
  </si>
  <si>
    <t>0097443</t>
  </si>
  <si>
    <t>اسراء خليل مصطفى الفاعورى</t>
  </si>
  <si>
    <t>0097671</t>
  </si>
  <si>
    <t>يارا باسل حمدى خلفه</t>
  </si>
  <si>
    <t>0095555</t>
  </si>
  <si>
    <t>عباده محمد محمود سعد</t>
  </si>
  <si>
    <t>0070909</t>
  </si>
  <si>
    <t>عبدالرحمن نبيل محمود عثمان</t>
  </si>
  <si>
    <t>0093571</t>
  </si>
  <si>
    <t>هبه وهيب حسين الزغير</t>
  </si>
  <si>
    <t>0090690</t>
  </si>
  <si>
    <t>ولاء حسن توفيق سويد</t>
  </si>
  <si>
    <t>0091260</t>
  </si>
  <si>
    <t>عمر ياسر محمود ابو غزه</t>
  </si>
  <si>
    <t>0070714</t>
  </si>
  <si>
    <t>إيناس عادل عبدالقادر شاهين</t>
  </si>
  <si>
    <t>0090452</t>
  </si>
  <si>
    <t>سندس علي محمد الذويب</t>
  </si>
  <si>
    <t>0085395</t>
  </si>
  <si>
    <t>كلارا وليم إلياس زهران</t>
  </si>
  <si>
    <t>0093530</t>
  </si>
  <si>
    <t>بتول مشيل عيد الضباعين</t>
  </si>
  <si>
    <t>0093972</t>
  </si>
  <si>
    <t>حنان تيسير محمد مسعود</t>
  </si>
  <si>
    <t>0091086</t>
  </si>
  <si>
    <t>صوفيا عماد فتحي ابو التين</t>
  </si>
  <si>
    <t>0094909</t>
  </si>
  <si>
    <t>سماء طه ذيب عبدالله</t>
  </si>
  <si>
    <t>0107435</t>
  </si>
  <si>
    <t>سناء محمد ناجي ابومطاوع</t>
  </si>
  <si>
    <t>0094891</t>
  </si>
  <si>
    <t>بيان فايز علي النجار</t>
  </si>
  <si>
    <t>0090522</t>
  </si>
  <si>
    <t>بلسم صخر شحاده العناني</t>
  </si>
  <si>
    <t>0090035</t>
  </si>
  <si>
    <t>عامر محمد محمود عبد الحافظ</t>
  </si>
  <si>
    <t>0094934</t>
  </si>
  <si>
    <t>مي توفيق عبد السلام الرواشده</t>
  </si>
  <si>
    <t>0094937</t>
  </si>
  <si>
    <t>ميس محمد شفيق فريد الجراح</t>
  </si>
  <si>
    <t>0095262</t>
  </si>
  <si>
    <t>مصطفى حسام مصطفى ابوجبارة</t>
  </si>
  <si>
    <t>0089565</t>
  </si>
  <si>
    <t>عباده زياد محمود القواسمه</t>
  </si>
  <si>
    <t>0090357</t>
  </si>
  <si>
    <t>بتول عثمان احمد الكردى</t>
  </si>
  <si>
    <t>0087378</t>
  </si>
  <si>
    <t>جود أحمد طلال العدوان</t>
  </si>
  <si>
    <t>0072360</t>
  </si>
  <si>
    <t>ميرا وليم كامل الحدادين</t>
  </si>
  <si>
    <t>0096503</t>
  </si>
  <si>
    <t>ساره كمال غياث سعد الدين</t>
  </si>
  <si>
    <t>0090330</t>
  </si>
  <si>
    <t>نور حسام توفيق الخالدي</t>
  </si>
  <si>
    <t>0095293</t>
  </si>
  <si>
    <t>هبه محمد جهاد عبد الرحيم الطباع</t>
  </si>
  <si>
    <t>0096668</t>
  </si>
  <si>
    <t>سوسن طالب عودة الله سليم</t>
  </si>
  <si>
    <t>0094894</t>
  </si>
  <si>
    <t>خلود شحادة برد القمصة</t>
  </si>
  <si>
    <t>0097405</t>
  </si>
  <si>
    <t>بشار كمال رشيد عبد الوهاب</t>
  </si>
  <si>
    <t>0098134</t>
  </si>
  <si>
    <t>شذى سعد فيصل السعد</t>
  </si>
  <si>
    <t>0091585</t>
  </si>
  <si>
    <t>لجين اسماعيل محمد صلاح الدين رطروط</t>
  </si>
  <si>
    <t>0094945</t>
  </si>
  <si>
    <t>هاله هاني محمد ناصر الدين</t>
  </si>
  <si>
    <t>0090844</t>
  </si>
  <si>
    <t>هند توفيق محمود ابو سمك</t>
  </si>
  <si>
    <t>0090400</t>
  </si>
  <si>
    <t>سحر احمد سعيد صقر</t>
  </si>
  <si>
    <t>2070568</t>
  </si>
  <si>
    <t>راني عزيز كيرو</t>
  </si>
  <si>
    <t>0093676</t>
  </si>
  <si>
    <t>عبير هارون جبريل الرفوع</t>
  </si>
  <si>
    <t>0093628</t>
  </si>
  <si>
    <t>فيروز محمد امين عيد ابو رمان</t>
  </si>
  <si>
    <t>0094914</t>
  </si>
  <si>
    <t>شيرين عزمي فريد بشارات</t>
  </si>
  <si>
    <t>0091323</t>
  </si>
  <si>
    <t>اسيل احمد جميل قرقش</t>
  </si>
  <si>
    <t>0095532</t>
  </si>
  <si>
    <t>لما شوقي سليمان صالح</t>
  </si>
  <si>
    <t>0090043</t>
  </si>
  <si>
    <t>ساره يوسف فهمي شحرورى</t>
  </si>
  <si>
    <t>0094902</t>
  </si>
  <si>
    <t>ديالا محمد محمود حسين</t>
  </si>
  <si>
    <t>0091233</t>
  </si>
  <si>
    <t>رغد اسامه علي الحوامده</t>
  </si>
  <si>
    <t>0098970</t>
  </si>
  <si>
    <t>سارة غسان ناصر أبو بكر</t>
  </si>
  <si>
    <t>0094915</t>
  </si>
  <si>
    <t>صفاء عصام فخري سلطان</t>
  </si>
  <si>
    <t>0095679</t>
  </si>
  <si>
    <t>سيرين اكرم محمد عرفان المهتدي</t>
  </si>
  <si>
    <t>0097715</t>
  </si>
  <si>
    <t>فتون يوسف مصطفى شهوان</t>
  </si>
  <si>
    <t>0107581</t>
  </si>
  <si>
    <t>إسراء مصطفى راشد أبوسمعان</t>
  </si>
  <si>
    <t>0095907</t>
  </si>
  <si>
    <t>هناء نبيل خليل ابوحلتم</t>
  </si>
  <si>
    <t>0090761</t>
  </si>
  <si>
    <t>اماني محمود عبدالرحمن الحامض</t>
  </si>
  <si>
    <t>0095753</t>
  </si>
  <si>
    <t>وفاء سعد محمد العمري</t>
  </si>
  <si>
    <t>0091645</t>
  </si>
  <si>
    <t>دعاء مشهور حسين المحتسب</t>
  </si>
  <si>
    <t>0095622</t>
  </si>
  <si>
    <t>فاديه عيسى عبد الرحمن حمدان</t>
  </si>
  <si>
    <t>0097697</t>
  </si>
  <si>
    <t>صالح عبدالله سالم باعوم</t>
  </si>
  <si>
    <t>0098963</t>
  </si>
  <si>
    <t>لينا محمود عبدالكريم الفقيه</t>
  </si>
  <si>
    <t>0094904</t>
  </si>
  <si>
    <t>روان عبد الله حسن ابو خضره</t>
  </si>
  <si>
    <t>0090683</t>
  </si>
  <si>
    <t>مروة اسماعيل محمد ياغي</t>
  </si>
  <si>
    <t>0091277</t>
  </si>
  <si>
    <t>نور جمعه خالد ذياب</t>
  </si>
  <si>
    <t>0091204</t>
  </si>
  <si>
    <t>آية احمد سعيد المطر</t>
  </si>
  <si>
    <t>0094916</t>
  </si>
  <si>
    <t>صفاء محمد احمد عبدالله</t>
  </si>
  <si>
    <t>0091764</t>
  </si>
  <si>
    <t>رنيم حسين محمد المصاروه</t>
  </si>
  <si>
    <t>0103895</t>
  </si>
  <si>
    <t>جنان /محمد امين/ عبدالرزاق الفالوجة</t>
  </si>
  <si>
    <t>0095925</t>
  </si>
  <si>
    <t>ساره محمد موسى الشناق</t>
  </si>
  <si>
    <t>0098762</t>
  </si>
  <si>
    <t>سالي ليث هادي هادي</t>
  </si>
  <si>
    <t>0097870</t>
  </si>
  <si>
    <t>افاق عبد الحفيظ احمد البريزات</t>
  </si>
  <si>
    <t>0095712</t>
  </si>
  <si>
    <t>ساره هاشم سعيد "ابوبكرالجيوسي"</t>
  </si>
  <si>
    <t>0095699</t>
  </si>
  <si>
    <t>لارا رومل سعيد صلاح</t>
  </si>
  <si>
    <t>0095369</t>
  </si>
  <si>
    <t>حنان خالد محمود محمد</t>
  </si>
  <si>
    <t>0090387</t>
  </si>
  <si>
    <t>سوار حمدان عبد الرحمن خريسات</t>
  </si>
  <si>
    <t>0090865</t>
  </si>
  <si>
    <t>مجدولين باسم ابراهيم الصعيدى</t>
  </si>
  <si>
    <t>0094885</t>
  </si>
  <si>
    <t>ايه هشام محمد ابو ريان</t>
  </si>
  <si>
    <t>0090040</t>
  </si>
  <si>
    <t>علاء محمد شريف منصور</t>
  </si>
  <si>
    <t>0090901</t>
  </si>
  <si>
    <t>غادة كمال عارف علي</t>
  </si>
  <si>
    <t>0090860</t>
  </si>
  <si>
    <t>جوان سداد اوكست</t>
  </si>
  <si>
    <t>0085386</t>
  </si>
  <si>
    <t>فرح محمد عبدالرحيم الدحيات</t>
  </si>
  <si>
    <t>0058650</t>
  </si>
  <si>
    <t>روان سليمان ابراهيم الهباهبة</t>
  </si>
  <si>
    <t>0098300</t>
  </si>
  <si>
    <t>سيما اسامة احمد الطويل</t>
  </si>
  <si>
    <t>0097729</t>
  </si>
  <si>
    <t>/أورلي  أراكسي/ اندون أندونيان</t>
  </si>
  <si>
    <t>0090318</t>
  </si>
  <si>
    <t>رزان محمد هاشم الدميسي</t>
  </si>
  <si>
    <t>0090002</t>
  </si>
  <si>
    <t>بيان عبد الحميد علي المناصير</t>
  </si>
  <si>
    <t>0090429</t>
  </si>
  <si>
    <t>غدي نادر فهمي الزيود</t>
  </si>
  <si>
    <t>0094919</t>
  </si>
  <si>
    <t>غفران نضال عطيه العلاوين</t>
  </si>
  <si>
    <t>0091676</t>
  </si>
  <si>
    <t>عبد الله احمد عبد الرحمن حرب</t>
  </si>
  <si>
    <t>0097968</t>
  </si>
  <si>
    <t>اسراء خالد حسين عطية</t>
  </si>
  <si>
    <t>0098767</t>
  </si>
  <si>
    <t>امامة محمد عبد المغيث</t>
  </si>
  <si>
    <t>0076899</t>
  </si>
  <si>
    <t>الاء احمد حسن الحليسي</t>
  </si>
  <si>
    <t>0097454</t>
  </si>
  <si>
    <t>هبه مروان عبد الحميد سماره</t>
  </si>
  <si>
    <t>0095021</t>
  </si>
  <si>
    <t>اسلام يوسف احمد الدراويش</t>
  </si>
  <si>
    <t>0095788</t>
  </si>
  <si>
    <t>مها محمد مختار ضرار المفتي</t>
  </si>
  <si>
    <t>0098266</t>
  </si>
  <si>
    <t>ايمان حمد عبد الله الوريكات</t>
  </si>
  <si>
    <t>0094587</t>
  </si>
  <si>
    <t>دعاء جعفر محمد العباهره</t>
  </si>
  <si>
    <t>0094925</t>
  </si>
  <si>
    <t>مجد احمد مشهور محمد شاهر الحملي</t>
  </si>
  <si>
    <t>0094900</t>
  </si>
  <si>
    <t>دعاء محمد سمير عادل ابو لبن</t>
  </si>
  <si>
    <t>0092191</t>
  </si>
  <si>
    <t>دانا تيسير توفيق الدويك</t>
  </si>
  <si>
    <t>0090213</t>
  </si>
  <si>
    <t>سراب حارث جاسم السعدي</t>
  </si>
  <si>
    <t>0085551</t>
  </si>
  <si>
    <t>عبدالله محمد أحمد السعد</t>
  </si>
  <si>
    <t>0076952</t>
  </si>
  <si>
    <t>منار نادر ابراهيم جوينات</t>
  </si>
  <si>
    <t>0094938</t>
  </si>
  <si>
    <t>ناديا سمير جمعه ابو عياش</t>
  </si>
  <si>
    <t>0090284</t>
  </si>
  <si>
    <t>مها حسن محمد الخوالده</t>
  </si>
  <si>
    <t>0094933</t>
  </si>
  <si>
    <t>مريم يحيي نايف زكارنه</t>
  </si>
  <si>
    <t>0095384</t>
  </si>
  <si>
    <t>دعاء صالح عثمان ابو طه</t>
  </si>
  <si>
    <t>0091155</t>
  </si>
  <si>
    <t>لينا محمد نوح محمود الفلاح</t>
  </si>
  <si>
    <t>0095274</t>
  </si>
  <si>
    <t>صبا نبيل محمد البيتاوي</t>
  </si>
  <si>
    <t>0094921</t>
  </si>
  <si>
    <t>فهد احسان شبلي شعبان</t>
  </si>
  <si>
    <t>0094490</t>
  </si>
  <si>
    <t>روان عبد الجليل جميل المصالحه</t>
  </si>
  <si>
    <t>0090911</t>
  </si>
  <si>
    <t>اسيل ياسين دوينع متروك</t>
  </si>
  <si>
    <t>0095891</t>
  </si>
  <si>
    <t>رغد احمد فريد ابو هزيم</t>
  </si>
  <si>
    <t>0089546</t>
  </si>
  <si>
    <t>براءة جبر حسين سليمان</t>
  </si>
  <si>
    <t>0090242</t>
  </si>
  <si>
    <t>ساره عادل عبدالكريم كله</t>
  </si>
  <si>
    <t>0087601</t>
  </si>
  <si>
    <t>رنين هاني جمعه الكرزون</t>
  </si>
  <si>
    <t>0091657</t>
  </si>
  <si>
    <t>روان محمد اسماعيل السعودي</t>
  </si>
  <si>
    <t>0094949</t>
  </si>
  <si>
    <t>وئام محمد رشاد فتحي ابو صلاح</t>
  </si>
  <si>
    <t>0090767</t>
  </si>
  <si>
    <t>داليا عثمان محمد جاموس</t>
  </si>
  <si>
    <t>0091000</t>
  </si>
  <si>
    <t>نادين محمد حافظ سعيد</t>
  </si>
  <si>
    <t>0094944</t>
  </si>
  <si>
    <t>نور هاني محمد خير سليمان</t>
  </si>
  <si>
    <t>0095407</t>
  </si>
  <si>
    <t>نهى يحيى ابراهيم الرماضين</t>
  </si>
  <si>
    <t>0057928</t>
  </si>
  <si>
    <t>اياد تيسير عبد الرحيم الحنيطي</t>
  </si>
  <si>
    <t>0098829</t>
  </si>
  <si>
    <t>افنان شمس الدين ريحاوي</t>
  </si>
  <si>
    <t>0090272</t>
  </si>
  <si>
    <t>نجود سامي سعدي الشخشير</t>
  </si>
  <si>
    <t>0091432</t>
  </si>
  <si>
    <t>هبه يوسف محمد ابو بكر</t>
  </si>
  <si>
    <t>0097774</t>
  </si>
  <si>
    <t>غدير خضر يوسف جمعة</t>
  </si>
  <si>
    <t>0096106</t>
  </si>
  <si>
    <t>عروب محمد خليل أبومحفوظ</t>
  </si>
  <si>
    <t>0091230</t>
  </si>
  <si>
    <t>عرين عماد حسني ابو الفيلات</t>
  </si>
  <si>
    <t>2060401</t>
  </si>
  <si>
    <t>ربى حسن أحمد المهيرات</t>
  </si>
  <si>
    <t>0071792</t>
  </si>
  <si>
    <t>روان مروان الحاج محمود حسن</t>
  </si>
  <si>
    <t>0091494</t>
  </si>
  <si>
    <t>محمد علي نادر مندلاوي</t>
  </si>
  <si>
    <t>0090894</t>
  </si>
  <si>
    <t>نور محمد ابراهيم ابو شيخه</t>
  </si>
  <si>
    <t>0091316</t>
  </si>
  <si>
    <t>ياسمين مروان وفيق البواب</t>
  </si>
  <si>
    <t>0094922</t>
  </si>
  <si>
    <t>لميس محمد محمود الشيخ قاسم</t>
  </si>
  <si>
    <t>0094910</t>
  </si>
  <si>
    <t>سمر ماجد فوزى انس</t>
  </si>
  <si>
    <t>0094247</t>
  </si>
  <si>
    <t>ايه هاشم محمود العبد الله</t>
  </si>
  <si>
    <t>0081417</t>
  </si>
  <si>
    <t>سولاف فيصل عبد العزيز دودين</t>
  </si>
  <si>
    <t>0091377</t>
  </si>
  <si>
    <t>حنان تيسير عبد الرحمن زبن</t>
  </si>
  <si>
    <t>0084835</t>
  </si>
  <si>
    <t>جانيت زاهر اسماعيل جانبك</t>
  </si>
  <si>
    <t>0099276</t>
  </si>
  <si>
    <t>أمل عبدالعال عطوان محروق</t>
  </si>
  <si>
    <t>0094899</t>
  </si>
  <si>
    <t>دعاء عدنان خليل حصوه</t>
  </si>
  <si>
    <t>0090845</t>
  </si>
  <si>
    <t>شهد محمد شحاده التلهوني</t>
  </si>
  <si>
    <t>0094278</t>
  </si>
  <si>
    <t>لبنى مرشد حسن ابو ثابت</t>
  </si>
  <si>
    <t>0086362</t>
  </si>
  <si>
    <t>كرستين سفيان سنيال جريسات</t>
  </si>
  <si>
    <t>0090826</t>
  </si>
  <si>
    <t>امل عزت ادهم الطباع</t>
  </si>
  <si>
    <t>0096598</t>
  </si>
  <si>
    <t>مها "محمد سعيد" صبري اللبدي</t>
  </si>
  <si>
    <t>0091500</t>
  </si>
  <si>
    <t>اماني محمد اسماعيل المسيمي</t>
  </si>
  <si>
    <t>0090012</t>
  </si>
  <si>
    <t>رنا طلال بشير مرعي</t>
  </si>
  <si>
    <t>0081790</t>
  </si>
  <si>
    <t>ملاك جمال محمد الحاج احمد</t>
  </si>
  <si>
    <t>0070988</t>
  </si>
  <si>
    <t>بتول ابراهيم محمد قراقيش</t>
  </si>
  <si>
    <t>0090287</t>
  </si>
  <si>
    <t>اسيل عدنان حسين جبر</t>
  </si>
  <si>
    <t>0084885</t>
  </si>
  <si>
    <t>ولاء عصام احمد عبد الحافظ</t>
  </si>
  <si>
    <t>0090417</t>
  </si>
  <si>
    <t>سمر محمد حافظ عبيد</t>
  </si>
  <si>
    <t>0061181</t>
  </si>
  <si>
    <t>علاء نزيه عبدالرؤوف البيشاوي</t>
  </si>
  <si>
    <t>0096738</t>
  </si>
  <si>
    <t>شيماء علي سعيد الزغول</t>
  </si>
  <si>
    <t>0091153</t>
  </si>
  <si>
    <t>اروى فواز محمد يحيى الفلاح</t>
  </si>
  <si>
    <t>0096108</t>
  </si>
  <si>
    <t>نور مروان فؤاد الحوراني</t>
  </si>
  <si>
    <t>0080494</t>
  </si>
  <si>
    <t>دعاء محمد خليل الاخرس</t>
  </si>
  <si>
    <t>0097897</t>
  </si>
  <si>
    <t>صالح عمر صالح الشياب</t>
  </si>
  <si>
    <t>0094907</t>
  </si>
  <si>
    <t>رولا عبدالمجيد عبيدالله الخطاطبة</t>
  </si>
  <si>
    <t>0095702</t>
  </si>
  <si>
    <t>ساره اسماعيل حسين ابو علي</t>
  </si>
  <si>
    <t>0095084</t>
  </si>
  <si>
    <t>تمارا عاهد يوسف برهم</t>
  </si>
  <si>
    <t>0090515</t>
  </si>
  <si>
    <t>سندس فؤاد "محمدحسن" عاليه</t>
  </si>
  <si>
    <t>0096439</t>
  </si>
  <si>
    <t>حسين زاهي حسين درويش</t>
  </si>
  <si>
    <t>0090456</t>
  </si>
  <si>
    <t>حمزه محمد عبد الحميد القيسيه</t>
  </si>
  <si>
    <t>2060105</t>
  </si>
  <si>
    <t>آلاء يوسف جميل القضاة</t>
  </si>
  <si>
    <t>SN</t>
  </si>
  <si>
    <t>203 قاعة</t>
  </si>
  <si>
    <t xml:space="preserve">204 قاعة </t>
  </si>
  <si>
    <t>103 قاعة</t>
  </si>
  <si>
    <t>قاعة 104</t>
  </si>
  <si>
    <t>قاعة 101</t>
  </si>
  <si>
    <t>قاعة 102</t>
  </si>
  <si>
    <t>قاعة  201</t>
  </si>
  <si>
    <t>Question No.</t>
  </si>
  <si>
    <t>Total students per rate</t>
  </si>
  <si>
    <t>Total Students*Rates</t>
  </si>
  <si>
    <t>Course rate</t>
  </si>
  <si>
    <t>No. of students per Q</t>
  </si>
  <si>
    <t xml:space="preserve"> (out of 5)</t>
  </si>
  <si>
    <t>وصف المادة يعطي صورة واضحة ومختصرة لما تهدف إليه.</t>
  </si>
  <si>
    <t>أوافق بدرجة كبيرة جداً(a)</t>
  </si>
  <si>
    <t>أوافق بدرجة كبيرة(b)</t>
  </si>
  <si>
    <t>أوافق بدرجة قليلة(d)</t>
  </si>
  <si>
    <t>أوافق بدرجة قليلة جداً(e)</t>
  </si>
  <si>
    <t>عدد الطلبة الذين اجاب عن كل سؤال</t>
  </si>
  <si>
    <t>عدد ساعات تدريس المادة يكفي لتغطية محتواها.</t>
  </si>
  <si>
    <t>نتاجات التعلم للمادة واضحة وتتفق مع متطلبات التخصص.</t>
  </si>
  <si>
    <t>يتناسب محتوى المادة مع نتاجات التعلم المقصودة.</t>
  </si>
  <si>
    <t>يواكب محتوى المادة التطورات العلمية في مجال التخصص.</t>
  </si>
  <si>
    <t>يتناسب محتوى المادة مع احتياجات طلبة المستوى الدراسي.</t>
  </si>
  <si>
    <t>تتناسب استراتيجيات وطرق التعليم المستخدمة مع طبيعة المادة ونتاجات تعلمها.</t>
  </si>
  <si>
    <t xml:space="preserve"> تتناسب الوسائل التعليمية المستخدمة مع طبيعة المادة ونتاجات تعلمها. </t>
  </si>
  <si>
    <t>تتلاءم طرق تقييم الطلبة مع طبيعة المادة ونتاجات تعلمها.</t>
  </si>
  <si>
    <t xml:space="preserve">يوجد ربط واضح بين محتوى المادة والحياة العملية. </t>
  </si>
  <si>
    <t>المراجع والكتب المستخدمة لتدريس المادة كافية وحديثة.</t>
  </si>
  <si>
    <t>تتضمن المادة واجبات وتطبيقات عملية ذات علاقة وثيقة بالتخصص.</t>
  </si>
  <si>
    <t>تساعد المادة على اكتساب المهارات المهنية المرتبطة بالتخصص.</t>
  </si>
  <si>
    <t>ترتبط المادة بمتطلبات سوق العمل في مجال التخصص.</t>
  </si>
  <si>
    <t>تساعد المادة على تنمية التفكير وحل المشكلات واتخاذ القرارات.</t>
  </si>
  <si>
    <t>رقم السؤال</t>
  </si>
  <si>
    <t>كلية الصيدلة-الجامعة الاردنية
الفصل الدراسي الثاني من العام الجامعي (2014/2015)
تحليل نتائج تقييم المواد</t>
  </si>
  <si>
    <t xml:space="preserve">اسم المادة: </t>
  </si>
  <si>
    <t xml:space="preserve"> القسم:</t>
  </si>
  <si>
    <t>الكيمياء الحيوية 2</t>
  </si>
  <si>
    <t>الصيدلة السريرية</t>
  </si>
  <si>
    <t>Total No. of students answrs</t>
  </si>
  <si>
    <t>Total Rates</t>
  </si>
  <si>
    <t>Question Rate</t>
  </si>
  <si>
    <t>No. of Students</t>
  </si>
  <si>
    <t xml:space="preserve">اسم المادة و رقمها: </t>
  </si>
  <si>
    <t>Total students rate</t>
  </si>
  <si>
    <t xml:space="preserve">الرجاء ادخال العلامات فقط (اللون الاحمر) و عدم تغيير اي خلية مظللة بالاصفر 
</t>
  </si>
  <si>
    <t>المبادئ الفيزيوكيميائية الصيدلانية</t>
  </si>
  <si>
    <t>الصيدلانيات و التقنية الصيدلانية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</si>
</sst>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78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name val="Simplified Arabic"/>
      <family val="1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 readingOrder="2"/>
    </xf>
    <xf numFmtId="0" fontId="7" fillId="5" borderId="5" xfId="0" applyFont="1" applyFill="1" applyBorder="1" applyAlignment="1">
      <alignment horizontal="center" vertical="center" wrapText="1" readingOrder="2"/>
    </xf>
    <xf numFmtId="0" fontId="7" fillId="5" borderId="6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" fontId="6" fillId="3" borderId="17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0" fillId="0" borderId="0" xfId="0" applyBorder="1"/>
    <xf numFmtId="0" fontId="8" fillId="0" borderId="3" xfId="0" applyFont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2" fontId="0" fillId="3" borderId="17" xfId="0" applyNumberForma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0" fontId="0" fillId="2" borderId="0" xfId="0" applyFill="1"/>
    <xf numFmtId="2" fontId="6" fillId="2" borderId="12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3" xfId="0" applyFill="1" applyBorder="1" applyAlignment="1">
      <alignment horizontal="right" vertical="center"/>
    </xf>
    <xf numFmtId="0" fontId="0" fillId="2" borderId="15" xfId="0" applyFill="1" applyBorder="1"/>
    <xf numFmtId="0" fontId="0" fillId="2" borderId="16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rPr>
              <a:t>Course Evaluation</a:t>
            </a:r>
          </a:p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rPr>
              <a:t>Department of </a:t>
            </a:r>
            <a:r>
              <a:rPr lang="en-US" sz="1200" b="0" i="0" u="none" strike="noStrike" baseline="0">
                <a:effectLst/>
              </a:rPr>
              <a:t> Pharmaceutics and Pharmaceutical Technology </a:t>
            </a:r>
            <a:endParaRPr lang="ar-JO" sz="1200" b="0" i="0" u="none" strike="noStrike" baseline="0">
              <a:effectLst/>
            </a:endParaRPr>
          </a:p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rPr>
              <a:t>Pharmacy Regulations and Ethics (1202517</a:t>
            </a:r>
            <a:r>
              <a:rPr lang="en-US" sz="1200" b="0" i="0" u="none" strike="noStrike" baseline="0"/>
              <a:t>) </a:t>
            </a:r>
            <a:endParaRPr lang="en-US" sz="1200" b="0" i="0" u="none" strike="noStrike" kern="1200" baseline="0">
              <a:solidFill>
                <a:sysClr val="windowText" lastClr="000000"/>
              </a:solidFill>
              <a:latin typeface="Comic Sans MS" pitchFamily="66" charset="0"/>
              <a:ea typeface="+mn-ea"/>
              <a:cs typeface="+mn-cs"/>
            </a:endParaRPr>
          </a:p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r>
              <a:rPr lang="en-US" sz="1200" b="0" i="0" u="none" strike="noStrike" baseline="0"/>
              <a:t> </a:t>
            </a: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rPr>
              <a:t>No of students: 63</a:t>
            </a:r>
            <a:endParaRPr lang="ar-JO" sz="1200" b="0" i="0" u="none" strike="noStrike" kern="1200" baseline="0">
              <a:solidFill>
                <a:sysClr val="windowText" lastClr="000000"/>
              </a:solidFill>
              <a:latin typeface="Comic Sans MS" pitchFamily="66" charset="0"/>
              <a:ea typeface="+mn-ea"/>
              <a:cs typeface="+mn-cs"/>
            </a:endParaRPr>
          </a:p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r>
              <a: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rPr>
              <a:t>Course Rate : 3.08/5</a:t>
            </a:r>
          </a:p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Comic Sans MS" pitchFamily="66" charset="0"/>
                <a:ea typeface="+mn-ea"/>
                <a:cs typeface="+mn-cs"/>
              </a:defRPr>
            </a:pPr>
            <a:endParaRPr lang="en-US" sz="1200" b="0" i="0" u="none" strike="noStrike" kern="1200" baseline="0">
              <a:solidFill>
                <a:sysClr val="windowText" lastClr="000000"/>
              </a:solidFill>
              <a:latin typeface="Comic Sans MS" pitchFamily="66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5208987506878588"/>
          <c:y val="8.0923950440260902E-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459189091128286E-3"/>
          <c:y val="0.22093672356889454"/>
          <c:w val="0.95745885919252061"/>
          <c:h val="0.583675282347948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النتائج!$B$6:$B$20</c:f>
              <c:strCache>
                <c:ptCount val="15"/>
                <c:pt idx="0">
                  <c:v>وصف المادة يعطي صورة واضحة ومختصرة لما تهدف إليه.</c:v>
                </c:pt>
                <c:pt idx="1">
                  <c:v>عدد ساعات تدريس المادة يكفي لتغطية محتواها.</c:v>
                </c:pt>
                <c:pt idx="2">
                  <c:v>نتاجات التعلم للمادة واضحة وتتفق مع متطلبات التخصص.</c:v>
                </c:pt>
                <c:pt idx="3">
                  <c:v>يتناسب محتوى المادة مع نتاجات التعلم المقصودة.</c:v>
                </c:pt>
                <c:pt idx="4">
                  <c:v>يواكب محتوى المادة التطورات العلمية في مجال التخصص.</c:v>
                </c:pt>
                <c:pt idx="5">
                  <c:v>يتناسب محتوى المادة مع احتياجات طلبة المستوى الدراسي.</c:v>
                </c:pt>
                <c:pt idx="6">
                  <c:v>تتناسب استراتيجيات وطرق التعليم المستخدمة مع طبيعة المادة ونتاجات تعلمها.</c:v>
                </c:pt>
                <c:pt idx="7">
                  <c:v> تتناسب الوسائل التعليمية المستخدمة مع طبيعة المادة ونتاجات تعلمها. </c:v>
                </c:pt>
                <c:pt idx="8">
                  <c:v>تتلاءم طرق تقييم الطلبة مع طبيعة المادة ونتاجات تعلمها.</c:v>
                </c:pt>
                <c:pt idx="9">
                  <c:v>يوجد ربط واضح بين محتوى المادة والحياة العملية. </c:v>
                </c:pt>
                <c:pt idx="10">
                  <c:v>المراجع والكتب المستخدمة لتدريس المادة كافية وحديثة.</c:v>
                </c:pt>
                <c:pt idx="11">
                  <c:v>تتضمن المادة واجبات وتطبيقات عملية ذات علاقة وثيقة بالتخصص.</c:v>
                </c:pt>
                <c:pt idx="12">
                  <c:v>تساعد المادة على اكتساب المهارات المهنية المرتبطة بالتخصص.</c:v>
                </c:pt>
                <c:pt idx="13">
                  <c:v>ترتبط المادة بمتطلبات سوق العمل في مجال التخصص.</c:v>
                </c:pt>
                <c:pt idx="14">
                  <c:v>تساعد المادة على تنمية التفكير وحل المشكلات واتخاذ القرارات.</c:v>
                </c:pt>
              </c:strCache>
            </c:strRef>
          </c:cat>
          <c:val>
            <c:numRef>
              <c:f>النتائج!$C$6:$C$20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النتائج!$B$1</c:f>
              <c:strCache>
                <c:ptCount val="1"/>
                <c:pt idx="0">
                  <c:v>كلية الصيدلة-الجامعة الاردنية
الفصل الدراسي الثاني من العام الجامعي (2014/2015)
تحليل نتائج تقييم المواد</c:v>
                </c:pt>
              </c:strCache>
            </c:strRef>
          </c:tx>
          <c:invertIfNegative val="0"/>
          <c:cat>
            <c:strRef>
              <c:f>النتائج!$B$6:$B$20</c:f>
              <c:strCache>
                <c:ptCount val="15"/>
                <c:pt idx="0">
                  <c:v>وصف المادة يعطي صورة واضحة ومختصرة لما تهدف إليه.</c:v>
                </c:pt>
                <c:pt idx="1">
                  <c:v>عدد ساعات تدريس المادة يكفي لتغطية محتواها.</c:v>
                </c:pt>
                <c:pt idx="2">
                  <c:v>نتاجات التعلم للمادة واضحة وتتفق مع متطلبات التخصص.</c:v>
                </c:pt>
                <c:pt idx="3">
                  <c:v>يتناسب محتوى المادة مع نتاجات التعلم المقصودة.</c:v>
                </c:pt>
                <c:pt idx="4">
                  <c:v>يواكب محتوى المادة التطورات العلمية في مجال التخصص.</c:v>
                </c:pt>
                <c:pt idx="5">
                  <c:v>يتناسب محتوى المادة مع احتياجات طلبة المستوى الدراسي.</c:v>
                </c:pt>
                <c:pt idx="6">
                  <c:v>تتناسب استراتيجيات وطرق التعليم المستخدمة مع طبيعة المادة ونتاجات تعلمها.</c:v>
                </c:pt>
                <c:pt idx="7">
                  <c:v> تتناسب الوسائل التعليمية المستخدمة مع طبيعة المادة ونتاجات تعلمها. </c:v>
                </c:pt>
                <c:pt idx="8">
                  <c:v>تتلاءم طرق تقييم الطلبة مع طبيعة المادة ونتاجات تعلمها.</c:v>
                </c:pt>
                <c:pt idx="9">
                  <c:v>يوجد ربط واضح بين محتوى المادة والحياة العملية. </c:v>
                </c:pt>
                <c:pt idx="10">
                  <c:v>المراجع والكتب المستخدمة لتدريس المادة كافية وحديثة.</c:v>
                </c:pt>
                <c:pt idx="11">
                  <c:v>تتضمن المادة واجبات وتطبيقات عملية ذات علاقة وثيقة بالتخصص.</c:v>
                </c:pt>
                <c:pt idx="12">
                  <c:v>تساعد المادة على اكتساب المهارات المهنية المرتبطة بالتخصص.</c:v>
                </c:pt>
                <c:pt idx="13">
                  <c:v>ترتبط المادة بمتطلبات سوق العمل في مجال التخصص.</c:v>
                </c:pt>
                <c:pt idx="14">
                  <c:v>تساعد المادة على تنمية التفكير وحل المشكلات واتخاذ القرارات.</c:v>
                </c:pt>
              </c:strCache>
            </c:strRef>
          </c:cat>
          <c:val>
            <c:numRef>
              <c:f>النتائج!$B$2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91168"/>
        <c:axId val="116792704"/>
      </c:barChart>
      <c:catAx>
        <c:axId val="116791168"/>
        <c:scaling>
          <c:orientation val="maxMin"/>
        </c:scaling>
        <c:delete val="0"/>
        <c:axPos val="b"/>
        <c:majorTickMark val="out"/>
        <c:minorTickMark val="none"/>
        <c:tickLblPos val="nextTo"/>
        <c:crossAx val="116792704"/>
        <c:crosses val="autoZero"/>
        <c:auto val="0"/>
        <c:lblAlgn val="ctr"/>
        <c:lblOffset val="100"/>
        <c:noMultiLvlLbl val="0"/>
      </c:catAx>
      <c:valAx>
        <c:axId val="116792704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1167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24</xdr:row>
      <xdr:rowOff>47624</xdr:rowOff>
    </xdr:from>
    <xdr:to>
      <xdr:col>7</xdr:col>
      <xdr:colOff>581025</xdr:colOff>
      <xdr:row>61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9525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6191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rightToLeft="1" topLeftCell="A19" workbookViewId="0">
      <selection activeCell="A98" sqref="A98:IV98"/>
    </sheetView>
  </sheetViews>
  <sheetFormatPr defaultRowHeight="12.75" x14ac:dyDescent="0.2"/>
  <cols>
    <col min="1" max="1" width="8" bestFit="1" customWidth="1"/>
    <col min="2" max="2" width="27" bestFit="1" customWidth="1"/>
    <col min="3" max="3" width="8.7109375" bestFit="1" customWidth="1"/>
    <col min="4" max="4" width="10.140625" bestFit="1" customWidth="1"/>
    <col min="5" max="5" width="8" bestFit="1" customWidth="1"/>
    <col min="6" max="6" width="7.140625" bestFit="1" customWidth="1"/>
    <col min="8" max="8" width="7.140625" bestFit="1" customWidth="1"/>
  </cols>
  <sheetData>
    <row r="1" spans="1:8" x14ac:dyDescent="0.2">
      <c r="A1" t="s">
        <v>0</v>
      </c>
      <c r="B1" t="s">
        <v>2</v>
      </c>
      <c r="C1" t="s">
        <v>4</v>
      </c>
      <c r="D1" t="s">
        <v>6</v>
      </c>
      <c r="E1" t="s">
        <v>8</v>
      </c>
      <c r="F1" t="s">
        <v>10</v>
      </c>
      <c r="H1" t="s">
        <v>11</v>
      </c>
    </row>
    <row r="2" spans="1:8" x14ac:dyDescent="0.2">
      <c r="A2" s="1" t="s">
        <v>1</v>
      </c>
      <c r="B2" s="1" t="s">
        <v>3</v>
      </c>
      <c r="C2" s="1" t="s">
        <v>5</v>
      </c>
      <c r="D2" s="1" t="s">
        <v>7</v>
      </c>
      <c r="E2" s="1" t="s">
        <v>9</v>
      </c>
      <c r="F2">
        <v>1</v>
      </c>
      <c r="H2" s="1" t="s">
        <v>12</v>
      </c>
    </row>
    <row r="3" spans="1:8" x14ac:dyDescent="0.2">
      <c r="A3" s="1" t="s">
        <v>13</v>
      </c>
      <c r="B3" s="1" t="s">
        <v>14</v>
      </c>
      <c r="C3" s="1" t="s">
        <v>5</v>
      </c>
      <c r="D3" s="1" t="s">
        <v>7</v>
      </c>
      <c r="E3" s="1" t="s">
        <v>9</v>
      </c>
      <c r="F3">
        <v>1</v>
      </c>
      <c r="H3" s="1" t="s">
        <v>12</v>
      </c>
    </row>
    <row r="4" spans="1:8" x14ac:dyDescent="0.2">
      <c r="A4" s="1" t="s">
        <v>15</v>
      </c>
      <c r="B4" s="1" t="s">
        <v>16</v>
      </c>
      <c r="C4" s="1" t="s">
        <v>17</v>
      </c>
      <c r="D4" s="1" t="s">
        <v>7</v>
      </c>
      <c r="E4" s="1" t="s">
        <v>9</v>
      </c>
      <c r="F4">
        <v>1</v>
      </c>
      <c r="H4" s="1" t="s">
        <v>12</v>
      </c>
    </row>
    <row r="5" spans="1:8" x14ac:dyDescent="0.2">
      <c r="A5" s="1" t="s">
        <v>18</v>
      </c>
      <c r="B5" s="1" t="s">
        <v>19</v>
      </c>
      <c r="C5" s="1" t="s">
        <v>5</v>
      </c>
      <c r="D5" s="1" t="s">
        <v>7</v>
      </c>
      <c r="E5" s="1" t="s">
        <v>9</v>
      </c>
      <c r="F5">
        <v>1</v>
      </c>
      <c r="H5" s="1" t="s">
        <v>12</v>
      </c>
    </row>
    <row r="6" spans="1:8" x14ac:dyDescent="0.2">
      <c r="A6" s="1" t="s">
        <v>20</v>
      </c>
      <c r="B6" s="1" t="s">
        <v>21</v>
      </c>
      <c r="C6" s="1" t="s">
        <v>5</v>
      </c>
      <c r="D6" s="1" t="s">
        <v>7</v>
      </c>
      <c r="E6" s="1" t="s">
        <v>9</v>
      </c>
      <c r="F6">
        <v>1</v>
      </c>
      <c r="H6" s="1" t="s">
        <v>12</v>
      </c>
    </row>
    <row r="7" spans="1:8" x14ac:dyDescent="0.2">
      <c r="A7" s="1" t="s">
        <v>22</v>
      </c>
      <c r="B7" s="1" t="s">
        <v>23</v>
      </c>
      <c r="C7" s="1" t="s">
        <v>5</v>
      </c>
      <c r="D7" s="1" t="s">
        <v>7</v>
      </c>
      <c r="E7" s="1" t="s">
        <v>9</v>
      </c>
      <c r="F7">
        <v>1</v>
      </c>
      <c r="H7" s="1" t="s">
        <v>12</v>
      </c>
    </row>
    <row r="8" spans="1:8" x14ac:dyDescent="0.2">
      <c r="A8" s="1" t="s">
        <v>24</v>
      </c>
      <c r="B8" s="1" t="s">
        <v>25</v>
      </c>
      <c r="C8" s="1" t="s">
        <v>5</v>
      </c>
      <c r="D8" s="1" t="s">
        <v>7</v>
      </c>
      <c r="E8" s="1" t="s">
        <v>9</v>
      </c>
      <c r="F8">
        <v>1</v>
      </c>
      <c r="H8" s="1" t="s">
        <v>12</v>
      </c>
    </row>
    <row r="9" spans="1:8" x14ac:dyDescent="0.2">
      <c r="A9" s="1" t="s">
        <v>26</v>
      </c>
      <c r="B9" s="1" t="s">
        <v>27</v>
      </c>
      <c r="C9" s="1" t="s">
        <v>5</v>
      </c>
      <c r="D9" s="1" t="s">
        <v>7</v>
      </c>
      <c r="E9" s="1" t="s">
        <v>9</v>
      </c>
      <c r="F9">
        <v>1</v>
      </c>
      <c r="H9" s="1" t="s">
        <v>12</v>
      </c>
    </row>
    <row r="10" spans="1:8" x14ac:dyDescent="0.2">
      <c r="A10" s="1" t="s">
        <v>28</v>
      </c>
      <c r="B10" s="1" t="s">
        <v>29</v>
      </c>
      <c r="C10" s="1" t="s">
        <v>5</v>
      </c>
      <c r="D10" s="1" t="s">
        <v>7</v>
      </c>
      <c r="E10" s="1" t="s">
        <v>9</v>
      </c>
      <c r="F10">
        <v>1</v>
      </c>
      <c r="H10" s="1" t="s">
        <v>12</v>
      </c>
    </row>
    <row r="11" spans="1:8" x14ac:dyDescent="0.2">
      <c r="A11" s="1" t="s">
        <v>30</v>
      </c>
      <c r="B11" s="1" t="s">
        <v>31</v>
      </c>
      <c r="C11" s="1" t="s">
        <v>5</v>
      </c>
      <c r="D11" s="1" t="s">
        <v>7</v>
      </c>
      <c r="E11" s="1" t="s">
        <v>9</v>
      </c>
      <c r="F11">
        <v>1</v>
      </c>
      <c r="H11" s="1" t="s">
        <v>12</v>
      </c>
    </row>
    <row r="12" spans="1:8" x14ac:dyDescent="0.2">
      <c r="A12" s="1" t="s">
        <v>32</v>
      </c>
      <c r="B12" s="1" t="s">
        <v>33</v>
      </c>
      <c r="C12" s="1" t="s">
        <v>17</v>
      </c>
      <c r="D12" s="1" t="s">
        <v>7</v>
      </c>
      <c r="E12" s="1" t="s">
        <v>9</v>
      </c>
      <c r="F12">
        <v>1</v>
      </c>
      <c r="H12" s="1" t="s">
        <v>12</v>
      </c>
    </row>
    <row r="13" spans="1:8" x14ac:dyDescent="0.2">
      <c r="A13" s="1" t="s">
        <v>34</v>
      </c>
      <c r="B13" s="1" t="s">
        <v>35</v>
      </c>
      <c r="C13" s="1" t="s">
        <v>5</v>
      </c>
      <c r="D13" s="1" t="s">
        <v>7</v>
      </c>
      <c r="E13" s="1" t="s">
        <v>9</v>
      </c>
      <c r="F13">
        <v>1</v>
      </c>
      <c r="H13" s="1" t="s">
        <v>12</v>
      </c>
    </row>
    <row r="14" spans="1:8" x14ac:dyDescent="0.2">
      <c r="A14" s="1" t="s">
        <v>36</v>
      </c>
      <c r="B14" s="1" t="s">
        <v>37</v>
      </c>
      <c r="C14" s="1" t="s">
        <v>5</v>
      </c>
      <c r="D14" s="1" t="s">
        <v>7</v>
      </c>
      <c r="E14" s="1" t="s">
        <v>9</v>
      </c>
      <c r="F14">
        <v>1</v>
      </c>
      <c r="H14" s="1" t="s">
        <v>12</v>
      </c>
    </row>
    <row r="15" spans="1:8" x14ac:dyDescent="0.2">
      <c r="A15" s="1" t="s">
        <v>38</v>
      </c>
      <c r="B15" s="1" t="s">
        <v>39</v>
      </c>
      <c r="C15" s="1" t="s">
        <v>5</v>
      </c>
      <c r="D15" s="1" t="s">
        <v>7</v>
      </c>
      <c r="E15" s="1" t="s">
        <v>9</v>
      </c>
      <c r="F15">
        <v>1</v>
      </c>
      <c r="H15" s="1" t="s">
        <v>12</v>
      </c>
    </row>
    <row r="16" spans="1:8" x14ac:dyDescent="0.2">
      <c r="A16" s="1" t="s">
        <v>40</v>
      </c>
      <c r="B16" s="1" t="s">
        <v>41</v>
      </c>
      <c r="C16" s="1" t="s">
        <v>17</v>
      </c>
      <c r="D16" s="1" t="s">
        <v>7</v>
      </c>
      <c r="E16" s="1" t="s">
        <v>9</v>
      </c>
      <c r="F16">
        <v>1</v>
      </c>
      <c r="H16" s="1" t="s">
        <v>12</v>
      </c>
    </row>
    <row r="17" spans="1:8" x14ac:dyDescent="0.2">
      <c r="A17" s="1" t="s">
        <v>42</v>
      </c>
      <c r="B17" s="1" t="s">
        <v>43</v>
      </c>
      <c r="C17" s="1" t="s">
        <v>5</v>
      </c>
      <c r="D17" s="1" t="s">
        <v>7</v>
      </c>
      <c r="E17" s="1" t="s">
        <v>9</v>
      </c>
      <c r="F17">
        <v>1</v>
      </c>
      <c r="H17" s="1" t="s">
        <v>12</v>
      </c>
    </row>
    <row r="18" spans="1:8" x14ac:dyDescent="0.2">
      <c r="A18" s="1" t="s">
        <v>44</v>
      </c>
      <c r="B18" s="1" t="s">
        <v>45</v>
      </c>
      <c r="C18" s="1" t="s">
        <v>5</v>
      </c>
      <c r="D18" s="1" t="s">
        <v>7</v>
      </c>
      <c r="E18" s="1" t="s">
        <v>9</v>
      </c>
      <c r="F18">
        <v>1</v>
      </c>
      <c r="H18" s="1" t="s">
        <v>12</v>
      </c>
    </row>
    <row r="19" spans="1:8" x14ac:dyDescent="0.2">
      <c r="A19" s="1" t="s">
        <v>46</v>
      </c>
      <c r="B19" s="1" t="s">
        <v>47</v>
      </c>
      <c r="C19" s="1" t="s">
        <v>5</v>
      </c>
      <c r="D19" s="1" t="s">
        <v>7</v>
      </c>
      <c r="E19" s="1" t="s">
        <v>9</v>
      </c>
      <c r="F19">
        <v>1</v>
      </c>
      <c r="H19" s="1" t="s">
        <v>12</v>
      </c>
    </row>
    <row r="20" spans="1:8" x14ac:dyDescent="0.2">
      <c r="A20" s="1" t="s">
        <v>48</v>
      </c>
      <c r="B20" s="1" t="s">
        <v>49</v>
      </c>
      <c r="C20" s="1" t="s">
        <v>5</v>
      </c>
      <c r="D20" s="1" t="s">
        <v>7</v>
      </c>
      <c r="E20" s="1" t="s">
        <v>9</v>
      </c>
      <c r="F20">
        <v>1</v>
      </c>
      <c r="H20" s="1" t="s">
        <v>12</v>
      </c>
    </row>
    <row r="21" spans="1:8" x14ac:dyDescent="0.2">
      <c r="A21" s="1" t="s">
        <v>50</v>
      </c>
      <c r="B21" s="1" t="s">
        <v>51</v>
      </c>
      <c r="C21" s="1" t="s">
        <v>5</v>
      </c>
      <c r="D21" s="1" t="s">
        <v>7</v>
      </c>
      <c r="E21" s="1" t="s">
        <v>9</v>
      </c>
      <c r="F21">
        <v>1</v>
      </c>
      <c r="H21" s="1" t="s">
        <v>12</v>
      </c>
    </row>
    <row r="22" spans="1:8" x14ac:dyDescent="0.2">
      <c r="A22" s="1" t="s">
        <v>52</v>
      </c>
      <c r="B22" s="1" t="s">
        <v>53</v>
      </c>
      <c r="C22" s="1" t="s">
        <v>5</v>
      </c>
      <c r="D22" s="1" t="s">
        <v>7</v>
      </c>
      <c r="E22" s="1" t="s">
        <v>9</v>
      </c>
      <c r="F22">
        <v>1</v>
      </c>
      <c r="H22" s="1" t="s">
        <v>12</v>
      </c>
    </row>
    <row r="23" spans="1:8" x14ac:dyDescent="0.2">
      <c r="A23" s="1" t="s">
        <v>54</v>
      </c>
      <c r="B23" s="1" t="s">
        <v>55</v>
      </c>
      <c r="C23" s="1" t="s">
        <v>5</v>
      </c>
      <c r="D23" s="1" t="s">
        <v>7</v>
      </c>
      <c r="E23" s="1" t="s">
        <v>9</v>
      </c>
      <c r="F23">
        <v>1</v>
      </c>
      <c r="H23" s="1" t="s">
        <v>12</v>
      </c>
    </row>
    <row r="24" spans="1:8" x14ac:dyDescent="0.2">
      <c r="A24" s="1" t="s">
        <v>56</v>
      </c>
      <c r="B24" s="1" t="s">
        <v>57</v>
      </c>
      <c r="C24" s="1" t="s">
        <v>5</v>
      </c>
      <c r="D24" s="1" t="s">
        <v>7</v>
      </c>
      <c r="E24" s="1" t="s">
        <v>9</v>
      </c>
      <c r="F24">
        <v>1</v>
      </c>
      <c r="H24" s="1" t="s">
        <v>12</v>
      </c>
    </row>
    <row r="25" spans="1:8" x14ac:dyDescent="0.2">
      <c r="A25" s="1" t="s">
        <v>58</v>
      </c>
      <c r="B25" s="1" t="s">
        <v>59</v>
      </c>
      <c r="C25" s="1" t="s">
        <v>5</v>
      </c>
      <c r="D25" s="1" t="s">
        <v>7</v>
      </c>
      <c r="E25" s="1" t="s">
        <v>9</v>
      </c>
      <c r="F25">
        <v>1</v>
      </c>
      <c r="H25" s="1" t="s">
        <v>12</v>
      </c>
    </row>
    <row r="26" spans="1:8" x14ac:dyDescent="0.2">
      <c r="A26" s="1" t="s">
        <v>60</v>
      </c>
      <c r="B26" s="1" t="s">
        <v>61</v>
      </c>
      <c r="C26" s="1" t="s">
        <v>5</v>
      </c>
      <c r="D26" s="1" t="s">
        <v>7</v>
      </c>
      <c r="E26" s="1" t="s">
        <v>9</v>
      </c>
      <c r="F26">
        <v>1</v>
      </c>
      <c r="H26" s="1" t="s">
        <v>12</v>
      </c>
    </row>
    <row r="27" spans="1:8" x14ac:dyDescent="0.2">
      <c r="A27" s="1" t="s">
        <v>62</v>
      </c>
      <c r="B27" s="1" t="s">
        <v>63</v>
      </c>
      <c r="C27" s="1" t="s">
        <v>17</v>
      </c>
      <c r="D27" s="1" t="s">
        <v>7</v>
      </c>
      <c r="E27" s="1" t="s">
        <v>9</v>
      </c>
      <c r="F27">
        <v>1</v>
      </c>
      <c r="H27" s="1" t="s">
        <v>12</v>
      </c>
    </row>
    <row r="28" spans="1:8" x14ac:dyDescent="0.2">
      <c r="A28" s="1" t="s">
        <v>64</v>
      </c>
      <c r="B28" s="1" t="s">
        <v>65</v>
      </c>
      <c r="C28" s="1" t="s">
        <v>17</v>
      </c>
      <c r="D28" s="1" t="s">
        <v>7</v>
      </c>
      <c r="E28" s="1" t="s">
        <v>9</v>
      </c>
      <c r="F28">
        <v>1</v>
      </c>
      <c r="H28" s="1" t="s">
        <v>12</v>
      </c>
    </row>
    <row r="29" spans="1:8" x14ac:dyDescent="0.2">
      <c r="A29" s="1" t="s">
        <v>66</v>
      </c>
      <c r="B29" s="1" t="s">
        <v>67</v>
      </c>
      <c r="C29" s="1" t="s">
        <v>5</v>
      </c>
      <c r="D29" s="1" t="s">
        <v>7</v>
      </c>
      <c r="E29" s="1" t="s">
        <v>9</v>
      </c>
      <c r="F29">
        <v>1</v>
      </c>
      <c r="H29" s="1" t="s">
        <v>12</v>
      </c>
    </row>
    <row r="30" spans="1:8" x14ac:dyDescent="0.2">
      <c r="A30" s="1" t="s">
        <v>68</v>
      </c>
      <c r="B30" s="1" t="s">
        <v>69</v>
      </c>
      <c r="C30" s="1" t="s">
        <v>17</v>
      </c>
      <c r="D30" s="1" t="s">
        <v>7</v>
      </c>
      <c r="E30" s="1" t="s">
        <v>9</v>
      </c>
      <c r="F30">
        <v>1</v>
      </c>
      <c r="H30" s="1" t="s">
        <v>12</v>
      </c>
    </row>
    <row r="31" spans="1:8" x14ac:dyDescent="0.2">
      <c r="A31" s="1" t="s">
        <v>70</v>
      </c>
      <c r="B31" s="1" t="s">
        <v>71</v>
      </c>
      <c r="C31" s="1" t="s">
        <v>5</v>
      </c>
      <c r="D31" s="1" t="s">
        <v>7</v>
      </c>
      <c r="E31" s="1" t="s">
        <v>9</v>
      </c>
      <c r="F31">
        <v>1</v>
      </c>
      <c r="H31" s="1" t="s">
        <v>12</v>
      </c>
    </row>
    <row r="32" spans="1:8" x14ac:dyDescent="0.2">
      <c r="A32" s="1" t="s">
        <v>72</v>
      </c>
      <c r="B32" s="1" t="s">
        <v>73</v>
      </c>
      <c r="C32" s="1" t="s">
        <v>5</v>
      </c>
      <c r="D32" s="1" t="s">
        <v>7</v>
      </c>
      <c r="E32" s="1" t="s">
        <v>9</v>
      </c>
      <c r="F32">
        <v>1</v>
      </c>
      <c r="H32" s="1" t="s">
        <v>12</v>
      </c>
    </row>
    <row r="33" spans="1:8" x14ac:dyDescent="0.2">
      <c r="A33" s="1" t="s">
        <v>74</v>
      </c>
      <c r="B33" s="1" t="s">
        <v>75</v>
      </c>
      <c r="C33" s="1" t="s">
        <v>17</v>
      </c>
      <c r="D33" s="1" t="s">
        <v>7</v>
      </c>
      <c r="E33" s="1" t="s">
        <v>9</v>
      </c>
      <c r="F33">
        <v>1</v>
      </c>
      <c r="H33" s="1" t="s">
        <v>12</v>
      </c>
    </row>
    <row r="34" spans="1:8" x14ac:dyDescent="0.2">
      <c r="A34" s="1" t="s">
        <v>76</v>
      </c>
      <c r="B34" s="1" t="s">
        <v>77</v>
      </c>
      <c r="C34" s="1" t="s">
        <v>5</v>
      </c>
      <c r="D34" s="1" t="s">
        <v>7</v>
      </c>
      <c r="E34" s="1" t="s">
        <v>9</v>
      </c>
      <c r="F34">
        <v>1</v>
      </c>
      <c r="H34" s="1" t="s">
        <v>12</v>
      </c>
    </row>
    <row r="35" spans="1:8" x14ac:dyDescent="0.2">
      <c r="A35" s="1" t="s">
        <v>78</v>
      </c>
      <c r="B35" s="1" t="s">
        <v>79</v>
      </c>
      <c r="C35" s="1" t="s">
        <v>17</v>
      </c>
      <c r="D35" s="1" t="s">
        <v>7</v>
      </c>
      <c r="E35" s="1" t="s">
        <v>9</v>
      </c>
      <c r="F35">
        <v>1</v>
      </c>
      <c r="H35" s="1" t="s">
        <v>12</v>
      </c>
    </row>
    <row r="36" spans="1:8" x14ac:dyDescent="0.2">
      <c r="A36" s="1" t="s">
        <v>80</v>
      </c>
      <c r="B36" s="1" t="s">
        <v>81</v>
      </c>
      <c r="C36" s="1" t="s">
        <v>17</v>
      </c>
      <c r="D36" s="1" t="s">
        <v>82</v>
      </c>
      <c r="E36" s="1" t="s">
        <v>9</v>
      </c>
      <c r="F36">
        <v>1</v>
      </c>
      <c r="H36" s="1" t="s">
        <v>12</v>
      </c>
    </row>
    <row r="37" spans="1:8" x14ac:dyDescent="0.2">
      <c r="A37" s="1" t="s">
        <v>83</v>
      </c>
      <c r="B37" s="1" t="s">
        <v>84</v>
      </c>
      <c r="C37" s="1" t="s">
        <v>5</v>
      </c>
      <c r="D37" s="1" t="s">
        <v>7</v>
      </c>
      <c r="E37" s="1" t="s">
        <v>9</v>
      </c>
      <c r="F37">
        <v>1</v>
      </c>
      <c r="H37" s="1" t="s">
        <v>12</v>
      </c>
    </row>
    <row r="38" spans="1:8" x14ac:dyDescent="0.2">
      <c r="A38" s="1" t="s">
        <v>85</v>
      </c>
      <c r="B38" s="1" t="s">
        <v>86</v>
      </c>
      <c r="C38" s="1" t="s">
        <v>5</v>
      </c>
      <c r="D38" s="1" t="s">
        <v>7</v>
      </c>
      <c r="E38" s="1" t="s">
        <v>9</v>
      </c>
      <c r="F38">
        <v>1</v>
      </c>
      <c r="H38" s="1" t="s">
        <v>12</v>
      </c>
    </row>
    <row r="39" spans="1:8" x14ac:dyDescent="0.2">
      <c r="A39" s="1" t="s">
        <v>87</v>
      </c>
      <c r="B39" s="1" t="s">
        <v>88</v>
      </c>
      <c r="C39" s="1" t="s">
        <v>5</v>
      </c>
      <c r="D39" s="1" t="s">
        <v>7</v>
      </c>
      <c r="E39" s="1" t="s">
        <v>9</v>
      </c>
      <c r="F39">
        <v>1</v>
      </c>
      <c r="H39" s="1" t="s">
        <v>12</v>
      </c>
    </row>
    <row r="40" spans="1:8" x14ac:dyDescent="0.2">
      <c r="A40" s="1" t="s">
        <v>89</v>
      </c>
      <c r="B40" s="1" t="s">
        <v>90</v>
      </c>
      <c r="C40" s="1" t="s">
        <v>5</v>
      </c>
      <c r="D40" s="1" t="s">
        <v>7</v>
      </c>
      <c r="E40" s="1" t="s">
        <v>9</v>
      </c>
      <c r="F40">
        <v>1</v>
      </c>
      <c r="H40" s="1" t="s">
        <v>12</v>
      </c>
    </row>
    <row r="41" spans="1:8" x14ac:dyDescent="0.2">
      <c r="A41" s="1" t="s">
        <v>91</v>
      </c>
      <c r="B41" s="1" t="s">
        <v>92</v>
      </c>
      <c r="C41" s="1" t="s">
        <v>5</v>
      </c>
      <c r="D41" s="1" t="s">
        <v>7</v>
      </c>
      <c r="E41" s="1" t="s">
        <v>9</v>
      </c>
      <c r="F41">
        <v>1</v>
      </c>
      <c r="H41" s="1" t="s">
        <v>12</v>
      </c>
    </row>
    <row r="42" spans="1:8" x14ac:dyDescent="0.2">
      <c r="A42" s="1" t="s">
        <v>93</v>
      </c>
      <c r="B42" s="1" t="s">
        <v>94</v>
      </c>
      <c r="C42" s="1" t="s">
        <v>5</v>
      </c>
      <c r="D42" s="1" t="s">
        <v>7</v>
      </c>
      <c r="E42" s="1" t="s">
        <v>9</v>
      </c>
      <c r="F42">
        <v>1</v>
      </c>
      <c r="H42" s="1" t="s">
        <v>12</v>
      </c>
    </row>
    <row r="43" spans="1:8" x14ac:dyDescent="0.2">
      <c r="A43" s="1" t="s">
        <v>95</v>
      </c>
      <c r="B43" s="1" t="s">
        <v>96</v>
      </c>
      <c r="C43" s="1" t="s">
        <v>5</v>
      </c>
      <c r="D43" s="1" t="s">
        <v>7</v>
      </c>
      <c r="E43" s="1" t="s">
        <v>9</v>
      </c>
      <c r="F43">
        <v>1</v>
      </c>
      <c r="H43" s="1" t="s">
        <v>12</v>
      </c>
    </row>
    <row r="44" spans="1:8" x14ac:dyDescent="0.2">
      <c r="A44" s="1" t="s">
        <v>97</v>
      </c>
      <c r="B44" s="1" t="s">
        <v>98</v>
      </c>
      <c r="C44" s="1" t="s">
        <v>5</v>
      </c>
      <c r="D44" s="1" t="s">
        <v>7</v>
      </c>
      <c r="E44" s="1" t="s">
        <v>9</v>
      </c>
      <c r="F44">
        <v>1</v>
      </c>
      <c r="H44" s="1" t="s">
        <v>12</v>
      </c>
    </row>
    <row r="45" spans="1:8" x14ac:dyDescent="0.2">
      <c r="A45" s="1" t="s">
        <v>99</v>
      </c>
      <c r="B45" s="1" t="s">
        <v>100</v>
      </c>
      <c r="C45" s="1" t="s">
        <v>5</v>
      </c>
      <c r="D45" s="1" t="s">
        <v>7</v>
      </c>
      <c r="E45" s="1" t="s">
        <v>9</v>
      </c>
      <c r="F45">
        <v>1</v>
      </c>
      <c r="H45" s="1" t="s">
        <v>12</v>
      </c>
    </row>
    <row r="46" spans="1:8" x14ac:dyDescent="0.2">
      <c r="A46" s="1" t="s">
        <v>101</v>
      </c>
      <c r="B46" s="1" t="s">
        <v>102</v>
      </c>
      <c r="C46" s="1" t="s">
        <v>5</v>
      </c>
      <c r="D46" s="1" t="s">
        <v>7</v>
      </c>
      <c r="E46" s="1" t="s">
        <v>9</v>
      </c>
      <c r="F46">
        <v>1</v>
      </c>
      <c r="H46" s="1" t="s">
        <v>12</v>
      </c>
    </row>
    <row r="47" spans="1:8" x14ac:dyDescent="0.2">
      <c r="A47" s="1" t="s">
        <v>103</v>
      </c>
      <c r="B47" s="1" t="s">
        <v>104</v>
      </c>
      <c r="C47" s="1" t="s">
        <v>5</v>
      </c>
      <c r="D47" s="1" t="s">
        <v>7</v>
      </c>
      <c r="E47" s="1" t="s">
        <v>9</v>
      </c>
      <c r="F47">
        <v>1</v>
      </c>
      <c r="H47" s="1" t="s">
        <v>12</v>
      </c>
    </row>
    <row r="48" spans="1:8" x14ac:dyDescent="0.2">
      <c r="A48" s="1" t="s">
        <v>105</v>
      </c>
      <c r="B48" s="1" t="s">
        <v>106</v>
      </c>
      <c r="C48" s="1" t="s">
        <v>5</v>
      </c>
      <c r="D48" s="1" t="s">
        <v>7</v>
      </c>
      <c r="E48" s="1" t="s">
        <v>9</v>
      </c>
      <c r="F48">
        <v>1</v>
      </c>
      <c r="H48" s="1" t="s">
        <v>12</v>
      </c>
    </row>
    <row r="49" spans="1:8" x14ac:dyDescent="0.2">
      <c r="A49" s="1" t="s">
        <v>107</v>
      </c>
      <c r="B49" s="1" t="s">
        <v>108</v>
      </c>
      <c r="C49" s="1" t="s">
        <v>5</v>
      </c>
      <c r="D49" s="1" t="s">
        <v>7</v>
      </c>
      <c r="E49" s="1" t="s">
        <v>9</v>
      </c>
      <c r="F49">
        <v>1</v>
      </c>
      <c r="H49" s="1" t="s">
        <v>12</v>
      </c>
    </row>
    <row r="50" spans="1:8" x14ac:dyDescent="0.2">
      <c r="A50" s="1" t="s">
        <v>109</v>
      </c>
      <c r="B50" s="1" t="s">
        <v>110</v>
      </c>
      <c r="C50" s="1" t="s">
        <v>5</v>
      </c>
      <c r="D50" s="1" t="s">
        <v>7</v>
      </c>
      <c r="E50" s="1" t="s">
        <v>9</v>
      </c>
      <c r="F50">
        <v>1</v>
      </c>
      <c r="H50" s="1" t="s">
        <v>12</v>
      </c>
    </row>
    <row r="51" spans="1:8" x14ac:dyDescent="0.2">
      <c r="A51" s="1" t="s">
        <v>111</v>
      </c>
      <c r="B51" s="1" t="s">
        <v>112</v>
      </c>
      <c r="C51" s="1" t="s">
        <v>5</v>
      </c>
      <c r="D51" s="1" t="s">
        <v>7</v>
      </c>
      <c r="E51" s="1" t="s">
        <v>9</v>
      </c>
      <c r="F51">
        <v>1</v>
      </c>
      <c r="H51" s="1" t="s">
        <v>12</v>
      </c>
    </row>
    <row r="52" spans="1:8" x14ac:dyDescent="0.2">
      <c r="A52" s="1" t="s">
        <v>113</v>
      </c>
      <c r="B52" s="1" t="s">
        <v>114</v>
      </c>
      <c r="C52" s="1" t="s">
        <v>17</v>
      </c>
      <c r="D52" s="1" t="s">
        <v>7</v>
      </c>
      <c r="E52" s="1" t="s">
        <v>9</v>
      </c>
      <c r="F52">
        <v>1</v>
      </c>
      <c r="H52" s="1" t="s">
        <v>12</v>
      </c>
    </row>
    <row r="53" spans="1:8" x14ac:dyDescent="0.2">
      <c r="A53" s="1" t="s">
        <v>115</v>
      </c>
      <c r="B53" s="1" t="s">
        <v>116</v>
      </c>
      <c r="C53" s="1" t="s">
        <v>5</v>
      </c>
      <c r="D53" s="1" t="s">
        <v>7</v>
      </c>
      <c r="E53" s="1" t="s">
        <v>9</v>
      </c>
      <c r="F53">
        <v>1</v>
      </c>
      <c r="H53" s="1" t="s">
        <v>12</v>
      </c>
    </row>
    <row r="54" spans="1:8" x14ac:dyDescent="0.2">
      <c r="A54" s="1" t="s">
        <v>117</v>
      </c>
      <c r="B54" s="1" t="s">
        <v>118</v>
      </c>
      <c r="C54" s="1" t="s">
        <v>5</v>
      </c>
      <c r="D54" s="1" t="s">
        <v>7</v>
      </c>
      <c r="E54" s="1" t="s">
        <v>9</v>
      </c>
      <c r="F54">
        <v>1</v>
      </c>
      <c r="H54" s="1" t="s">
        <v>12</v>
      </c>
    </row>
    <row r="55" spans="1:8" x14ac:dyDescent="0.2">
      <c r="A55" s="1" t="s">
        <v>119</v>
      </c>
      <c r="B55" s="1" t="s">
        <v>120</v>
      </c>
      <c r="C55" s="1" t="s">
        <v>5</v>
      </c>
      <c r="D55" s="1" t="s">
        <v>7</v>
      </c>
      <c r="E55" s="1" t="s">
        <v>9</v>
      </c>
      <c r="F55">
        <v>1</v>
      </c>
      <c r="H55" s="1" t="s">
        <v>12</v>
      </c>
    </row>
    <row r="56" spans="1:8" x14ac:dyDescent="0.2">
      <c r="A56" s="1" t="s">
        <v>121</v>
      </c>
      <c r="B56" s="1" t="s">
        <v>122</v>
      </c>
      <c r="C56" s="1" t="s">
        <v>5</v>
      </c>
      <c r="D56" s="1" t="s">
        <v>7</v>
      </c>
      <c r="E56" s="1" t="s">
        <v>9</v>
      </c>
      <c r="F56">
        <v>1</v>
      </c>
      <c r="H56" s="1" t="s">
        <v>12</v>
      </c>
    </row>
    <row r="57" spans="1:8" x14ac:dyDescent="0.2">
      <c r="A57" s="1" t="s">
        <v>123</v>
      </c>
      <c r="B57" s="1" t="s">
        <v>124</v>
      </c>
      <c r="C57" s="1" t="s">
        <v>5</v>
      </c>
      <c r="D57" s="1" t="s">
        <v>7</v>
      </c>
      <c r="E57" s="1" t="s">
        <v>9</v>
      </c>
      <c r="F57">
        <v>1</v>
      </c>
      <c r="H57" s="1" t="s">
        <v>12</v>
      </c>
    </row>
    <row r="58" spans="1:8" x14ac:dyDescent="0.2">
      <c r="A58" s="1" t="s">
        <v>125</v>
      </c>
      <c r="B58" s="1" t="s">
        <v>126</v>
      </c>
      <c r="C58" s="1" t="s">
        <v>5</v>
      </c>
      <c r="D58" s="1" t="s">
        <v>7</v>
      </c>
      <c r="E58" s="1" t="s">
        <v>9</v>
      </c>
      <c r="F58">
        <v>1</v>
      </c>
      <c r="H58" s="1" t="s">
        <v>12</v>
      </c>
    </row>
    <row r="59" spans="1:8" x14ac:dyDescent="0.2">
      <c r="A59" s="1" t="s">
        <v>127</v>
      </c>
      <c r="B59" s="1" t="s">
        <v>128</v>
      </c>
      <c r="C59" s="1" t="s">
        <v>5</v>
      </c>
      <c r="D59" s="1" t="s">
        <v>7</v>
      </c>
      <c r="E59" s="1" t="s">
        <v>9</v>
      </c>
      <c r="F59">
        <v>1</v>
      </c>
      <c r="H59" s="1" t="s">
        <v>12</v>
      </c>
    </row>
    <row r="60" spans="1:8" x14ac:dyDescent="0.2">
      <c r="A60" s="1" t="s">
        <v>129</v>
      </c>
      <c r="B60" s="1" t="s">
        <v>130</v>
      </c>
      <c r="C60" s="1" t="s">
        <v>5</v>
      </c>
      <c r="D60" s="1" t="s">
        <v>7</v>
      </c>
      <c r="E60" s="1" t="s">
        <v>9</v>
      </c>
      <c r="F60">
        <v>1</v>
      </c>
      <c r="H60" s="1" t="s">
        <v>12</v>
      </c>
    </row>
    <row r="61" spans="1:8" x14ac:dyDescent="0.2">
      <c r="A61" s="1" t="s">
        <v>131</v>
      </c>
      <c r="B61" s="1" t="s">
        <v>132</v>
      </c>
      <c r="C61" s="1" t="s">
        <v>17</v>
      </c>
      <c r="D61" s="1" t="s">
        <v>7</v>
      </c>
      <c r="E61" s="1" t="s">
        <v>9</v>
      </c>
      <c r="F61">
        <v>1</v>
      </c>
      <c r="H61" s="1" t="s">
        <v>12</v>
      </c>
    </row>
    <row r="62" spans="1:8" x14ac:dyDescent="0.2">
      <c r="A62" s="1" t="s">
        <v>133</v>
      </c>
      <c r="B62" s="1" t="s">
        <v>134</v>
      </c>
      <c r="C62" s="1" t="s">
        <v>5</v>
      </c>
      <c r="D62" s="1" t="s">
        <v>7</v>
      </c>
      <c r="E62" s="1" t="s">
        <v>9</v>
      </c>
      <c r="F62">
        <v>1</v>
      </c>
      <c r="H62" s="1" t="s">
        <v>12</v>
      </c>
    </row>
    <row r="63" spans="1:8" x14ac:dyDescent="0.2">
      <c r="A63" s="1" t="s">
        <v>135</v>
      </c>
      <c r="B63" s="1" t="s">
        <v>136</v>
      </c>
      <c r="C63" s="1" t="s">
        <v>5</v>
      </c>
      <c r="D63" s="1" t="s">
        <v>7</v>
      </c>
      <c r="E63" s="1" t="s">
        <v>9</v>
      </c>
      <c r="F63">
        <v>1</v>
      </c>
      <c r="H63" s="1" t="s">
        <v>12</v>
      </c>
    </row>
    <row r="64" spans="1:8" x14ac:dyDescent="0.2">
      <c r="A64" s="1" t="s">
        <v>137</v>
      </c>
      <c r="B64" s="1" t="s">
        <v>138</v>
      </c>
      <c r="C64" s="1" t="s">
        <v>5</v>
      </c>
      <c r="D64" s="1" t="s">
        <v>7</v>
      </c>
      <c r="E64" s="1" t="s">
        <v>9</v>
      </c>
      <c r="F64">
        <v>1</v>
      </c>
      <c r="H64" s="1" t="s">
        <v>12</v>
      </c>
    </row>
    <row r="65" spans="1:8" x14ac:dyDescent="0.2">
      <c r="A65" s="1" t="s">
        <v>139</v>
      </c>
      <c r="B65" s="1" t="s">
        <v>140</v>
      </c>
      <c r="C65" s="1" t="s">
        <v>5</v>
      </c>
      <c r="D65" s="1" t="s">
        <v>7</v>
      </c>
      <c r="E65" s="1" t="s">
        <v>9</v>
      </c>
      <c r="F65">
        <v>1</v>
      </c>
      <c r="H65" s="1" t="s">
        <v>12</v>
      </c>
    </row>
    <row r="66" spans="1:8" x14ac:dyDescent="0.2">
      <c r="A66" s="1" t="s">
        <v>141</v>
      </c>
      <c r="B66" s="1" t="s">
        <v>142</v>
      </c>
      <c r="C66" s="1" t="s">
        <v>17</v>
      </c>
      <c r="D66" s="1" t="s">
        <v>7</v>
      </c>
      <c r="E66" s="1" t="s">
        <v>9</v>
      </c>
      <c r="F66">
        <v>1</v>
      </c>
      <c r="H66" s="1" t="s">
        <v>12</v>
      </c>
    </row>
    <row r="67" spans="1:8" x14ac:dyDescent="0.2">
      <c r="A67" s="1" t="s">
        <v>143</v>
      </c>
      <c r="B67" s="1" t="s">
        <v>144</v>
      </c>
      <c r="C67" s="1" t="s">
        <v>5</v>
      </c>
      <c r="D67" s="1" t="s">
        <v>7</v>
      </c>
      <c r="E67" s="1" t="s">
        <v>9</v>
      </c>
      <c r="F67">
        <v>1</v>
      </c>
      <c r="H67" s="1" t="s">
        <v>12</v>
      </c>
    </row>
    <row r="68" spans="1:8" x14ac:dyDescent="0.2">
      <c r="A68" s="1" t="s">
        <v>145</v>
      </c>
      <c r="B68" s="1" t="s">
        <v>146</v>
      </c>
      <c r="C68" s="1" t="s">
        <v>5</v>
      </c>
      <c r="D68" s="1" t="s">
        <v>7</v>
      </c>
      <c r="E68" s="1" t="s">
        <v>9</v>
      </c>
      <c r="F68">
        <v>1</v>
      </c>
      <c r="H68" s="1" t="s">
        <v>12</v>
      </c>
    </row>
    <row r="69" spans="1:8" x14ac:dyDescent="0.2">
      <c r="A69" s="1" t="s">
        <v>147</v>
      </c>
      <c r="B69" s="1" t="s">
        <v>148</v>
      </c>
      <c r="C69" s="1" t="s">
        <v>5</v>
      </c>
      <c r="D69" s="1" t="s">
        <v>7</v>
      </c>
      <c r="E69" s="1" t="s">
        <v>9</v>
      </c>
      <c r="F69">
        <v>1</v>
      </c>
      <c r="H69" s="1" t="s">
        <v>12</v>
      </c>
    </row>
    <row r="70" spans="1:8" x14ac:dyDescent="0.2">
      <c r="A70" s="1" t="s">
        <v>149</v>
      </c>
      <c r="B70" s="1" t="s">
        <v>150</v>
      </c>
      <c r="C70" s="1" t="s">
        <v>5</v>
      </c>
      <c r="D70" s="1" t="s">
        <v>7</v>
      </c>
      <c r="E70" s="1" t="s">
        <v>9</v>
      </c>
      <c r="F70">
        <v>1</v>
      </c>
      <c r="H70" s="1" t="s">
        <v>12</v>
      </c>
    </row>
    <row r="71" spans="1:8" x14ac:dyDescent="0.2">
      <c r="A71" s="1" t="s">
        <v>151</v>
      </c>
      <c r="B71" s="1" t="s">
        <v>152</v>
      </c>
      <c r="C71" s="1" t="s">
        <v>5</v>
      </c>
      <c r="D71" s="1" t="s">
        <v>7</v>
      </c>
      <c r="E71" s="1" t="s">
        <v>9</v>
      </c>
      <c r="F71">
        <v>1</v>
      </c>
      <c r="H71" s="1" t="s">
        <v>12</v>
      </c>
    </row>
    <row r="72" spans="1:8" x14ac:dyDescent="0.2">
      <c r="A72" s="1" t="s">
        <v>153</v>
      </c>
      <c r="B72" s="1" t="s">
        <v>154</v>
      </c>
      <c r="C72" s="1" t="s">
        <v>5</v>
      </c>
      <c r="D72" s="1" t="s">
        <v>7</v>
      </c>
      <c r="E72" s="1" t="s">
        <v>9</v>
      </c>
      <c r="F72">
        <v>1</v>
      </c>
      <c r="H72" s="1" t="s">
        <v>12</v>
      </c>
    </row>
    <row r="73" spans="1:8" x14ac:dyDescent="0.2">
      <c r="A73" s="1" t="s">
        <v>155</v>
      </c>
      <c r="B73" s="1" t="s">
        <v>156</v>
      </c>
      <c r="C73" s="1" t="s">
        <v>5</v>
      </c>
      <c r="D73" s="1" t="s">
        <v>7</v>
      </c>
      <c r="E73" s="1" t="s">
        <v>9</v>
      </c>
      <c r="F73">
        <v>1</v>
      </c>
      <c r="H73" s="1" t="s">
        <v>12</v>
      </c>
    </row>
    <row r="74" spans="1:8" x14ac:dyDescent="0.2">
      <c r="A74" s="1" t="s">
        <v>157</v>
      </c>
      <c r="B74" s="1" t="s">
        <v>158</v>
      </c>
      <c r="C74" s="1" t="s">
        <v>5</v>
      </c>
      <c r="D74" s="1" t="s">
        <v>7</v>
      </c>
      <c r="E74" s="1" t="s">
        <v>9</v>
      </c>
      <c r="F74">
        <v>1</v>
      </c>
      <c r="H74" s="1" t="s">
        <v>12</v>
      </c>
    </row>
    <row r="75" spans="1:8" x14ac:dyDescent="0.2">
      <c r="A75" s="1" t="s">
        <v>159</v>
      </c>
      <c r="B75" s="1" t="s">
        <v>160</v>
      </c>
      <c r="C75" s="1" t="s">
        <v>5</v>
      </c>
      <c r="D75" s="1" t="s">
        <v>7</v>
      </c>
      <c r="E75" s="1" t="s">
        <v>9</v>
      </c>
      <c r="F75">
        <v>1</v>
      </c>
      <c r="H75" s="1" t="s">
        <v>12</v>
      </c>
    </row>
    <row r="76" spans="1:8" x14ac:dyDescent="0.2">
      <c r="A76" s="1" t="s">
        <v>161</v>
      </c>
      <c r="B76" s="1" t="s">
        <v>162</v>
      </c>
      <c r="C76" s="1" t="s">
        <v>5</v>
      </c>
      <c r="D76" s="1" t="s">
        <v>7</v>
      </c>
      <c r="E76" s="1" t="s">
        <v>9</v>
      </c>
      <c r="F76">
        <v>1</v>
      </c>
      <c r="H76" s="1" t="s">
        <v>12</v>
      </c>
    </row>
    <row r="77" spans="1:8" x14ac:dyDescent="0.2">
      <c r="A77" s="1" t="s">
        <v>163</v>
      </c>
      <c r="B77" s="1" t="s">
        <v>164</v>
      </c>
      <c r="C77" s="1" t="s">
        <v>5</v>
      </c>
      <c r="D77" s="1" t="s">
        <v>7</v>
      </c>
      <c r="E77" s="1" t="s">
        <v>9</v>
      </c>
      <c r="F77">
        <v>1</v>
      </c>
      <c r="H77" s="1" t="s">
        <v>12</v>
      </c>
    </row>
    <row r="78" spans="1:8" x14ac:dyDescent="0.2">
      <c r="A78" s="1" t="s">
        <v>165</v>
      </c>
      <c r="B78" s="1" t="s">
        <v>166</v>
      </c>
      <c r="C78" s="1" t="s">
        <v>5</v>
      </c>
      <c r="D78" s="1" t="s">
        <v>7</v>
      </c>
      <c r="E78" s="1" t="s">
        <v>9</v>
      </c>
      <c r="F78">
        <v>1</v>
      </c>
      <c r="H78" s="1" t="s">
        <v>12</v>
      </c>
    </row>
    <row r="79" spans="1:8" x14ac:dyDescent="0.2">
      <c r="A79" s="1" t="s">
        <v>167</v>
      </c>
      <c r="B79" s="1" t="s">
        <v>168</v>
      </c>
      <c r="C79" s="1" t="s">
        <v>5</v>
      </c>
      <c r="D79" s="1" t="s">
        <v>7</v>
      </c>
      <c r="E79" s="1" t="s">
        <v>9</v>
      </c>
      <c r="F79">
        <v>1</v>
      </c>
      <c r="H79" s="1" t="s">
        <v>12</v>
      </c>
    </row>
    <row r="80" spans="1:8" x14ac:dyDescent="0.2">
      <c r="A80" s="1" t="s">
        <v>169</v>
      </c>
      <c r="B80" s="1" t="s">
        <v>170</v>
      </c>
      <c r="C80" s="1" t="s">
        <v>5</v>
      </c>
      <c r="D80" s="1" t="s">
        <v>7</v>
      </c>
      <c r="E80" s="1" t="s">
        <v>9</v>
      </c>
      <c r="F80">
        <v>1</v>
      </c>
      <c r="H80" s="1" t="s">
        <v>12</v>
      </c>
    </row>
    <row r="81" spans="1:8" x14ac:dyDescent="0.2">
      <c r="A81" s="1" t="s">
        <v>171</v>
      </c>
      <c r="B81" s="1" t="s">
        <v>172</v>
      </c>
      <c r="C81" s="1" t="s">
        <v>5</v>
      </c>
      <c r="D81" s="1" t="s">
        <v>7</v>
      </c>
      <c r="E81" s="1" t="s">
        <v>9</v>
      </c>
      <c r="F81">
        <v>1</v>
      </c>
      <c r="H81" s="1" t="s">
        <v>12</v>
      </c>
    </row>
    <row r="82" spans="1:8" x14ac:dyDescent="0.2">
      <c r="A82" s="1" t="s">
        <v>173</v>
      </c>
      <c r="B82" s="1" t="s">
        <v>174</v>
      </c>
      <c r="C82" s="1" t="s">
        <v>5</v>
      </c>
      <c r="D82" s="1" t="s">
        <v>7</v>
      </c>
      <c r="E82" s="1" t="s">
        <v>9</v>
      </c>
      <c r="F82">
        <v>1</v>
      </c>
      <c r="H82" s="1" t="s">
        <v>12</v>
      </c>
    </row>
    <row r="83" spans="1:8" x14ac:dyDescent="0.2">
      <c r="A83" s="1" t="s">
        <v>175</v>
      </c>
      <c r="B83" s="1" t="s">
        <v>176</v>
      </c>
      <c r="C83" s="1" t="s">
        <v>5</v>
      </c>
      <c r="D83" s="1" t="s">
        <v>7</v>
      </c>
      <c r="E83" s="1" t="s">
        <v>9</v>
      </c>
      <c r="F83">
        <v>1</v>
      </c>
      <c r="H83" s="1" t="s">
        <v>12</v>
      </c>
    </row>
    <row r="84" spans="1:8" x14ac:dyDescent="0.2">
      <c r="A84" s="1" t="s">
        <v>177</v>
      </c>
      <c r="B84" s="1" t="s">
        <v>178</v>
      </c>
      <c r="C84" s="1" t="s">
        <v>5</v>
      </c>
      <c r="D84" s="1" t="s">
        <v>7</v>
      </c>
      <c r="E84" s="1" t="s">
        <v>9</v>
      </c>
      <c r="F84">
        <v>1</v>
      </c>
      <c r="H84" s="1" t="s">
        <v>12</v>
      </c>
    </row>
    <row r="85" spans="1:8" x14ac:dyDescent="0.2">
      <c r="A85" s="1" t="s">
        <v>179</v>
      </c>
      <c r="B85" s="1" t="s">
        <v>180</v>
      </c>
      <c r="C85" s="1" t="s">
        <v>5</v>
      </c>
      <c r="D85" s="1" t="s">
        <v>7</v>
      </c>
      <c r="E85" s="1" t="s">
        <v>9</v>
      </c>
      <c r="F85">
        <v>1</v>
      </c>
      <c r="H85" s="1" t="s">
        <v>12</v>
      </c>
    </row>
    <row r="86" spans="1:8" x14ac:dyDescent="0.2">
      <c r="A86" s="1" t="s">
        <v>181</v>
      </c>
      <c r="B86" s="1" t="s">
        <v>182</v>
      </c>
      <c r="C86" s="1" t="s">
        <v>5</v>
      </c>
      <c r="D86" s="1" t="s">
        <v>7</v>
      </c>
      <c r="E86" s="1" t="s">
        <v>9</v>
      </c>
      <c r="F86">
        <v>1</v>
      </c>
      <c r="H86" s="1" t="s">
        <v>12</v>
      </c>
    </row>
    <row r="87" spans="1:8" x14ac:dyDescent="0.2">
      <c r="A87" s="1" t="s">
        <v>183</v>
      </c>
      <c r="B87" s="1" t="s">
        <v>184</v>
      </c>
      <c r="C87" s="1" t="s">
        <v>5</v>
      </c>
      <c r="D87" s="1" t="s">
        <v>7</v>
      </c>
      <c r="E87" s="1" t="s">
        <v>9</v>
      </c>
      <c r="F87">
        <v>1</v>
      </c>
      <c r="H87" s="1" t="s">
        <v>12</v>
      </c>
    </row>
    <row r="88" spans="1:8" x14ac:dyDescent="0.2">
      <c r="A88" s="1" t="s">
        <v>185</v>
      </c>
      <c r="B88" s="1" t="s">
        <v>186</v>
      </c>
      <c r="C88" s="1" t="s">
        <v>5</v>
      </c>
      <c r="D88" s="1" t="s">
        <v>7</v>
      </c>
      <c r="E88" s="1" t="s">
        <v>9</v>
      </c>
      <c r="F88">
        <v>1</v>
      </c>
      <c r="H88" s="1" t="s">
        <v>12</v>
      </c>
    </row>
    <row r="89" spans="1:8" x14ac:dyDescent="0.2">
      <c r="A89" s="1" t="s">
        <v>187</v>
      </c>
      <c r="B89" s="1" t="s">
        <v>188</v>
      </c>
      <c r="C89" s="1" t="s">
        <v>5</v>
      </c>
      <c r="D89" s="1" t="s">
        <v>7</v>
      </c>
      <c r="E89" s="1" t="s">
        <v>9</v>
      </c>
      <c r="F89">
        <v>1</v>
      </c>
      <c r="H89" s="1" t="s">
        <v>12</v>
      </c>
    </row>
    <row r="90" spans="1:8" x14ac:dyDescent="0.2">
      <c r="A90" s="1" t="s">
        <v>189</v>
      </c>
      <c r="B90" s="1" t="s">
        <v>190</v>
      </c>
      <c r="C90" s="1" t="s">
        <v>5</v>
      </c>
      <c r="D90" s="1" t="s">
        <v>7</v>
      </c>
      <c r="E90" s="1" t="s">
        <v>9</v>
      </c>
      <c r="F90">
        <v>1</v>
      </c>
      <c r="H90" s="1" t="s">
        <v>12</v>
      </c>
    </row>
    <row r="91" spans="1:8" x14ac:dyDescent="0.2">
      <c r="A91" s="1" t="s">
        <v>191</v>
      </c>
      <c r="B91" s="1" t="s">
        <v>192</v>
      </c>
      <c r="C91" s="1" t="s">
        <v>5</v>
      </c>
      <c r="D91" s="1" t="s">
        <v>7</v>
      </c>
      <c r="E91" s="1" t="s">
        <v>9</v>
      </c>
      <c r="F91">
        <v>1</v>
      </c>
      <c r="H91" s="1" t="s">
        <v>12</v>
      </c>
    </row>
    <row r="92" spans="1:8" x14ac:dyDescent="0.2">
      <c r="A92" s="1" t="s">
        <v>193</v>
      </c>
      <c r="B92" s="1" t="s">
        <v>194</v>
      </c>
      <c r="C92" s="1" t="s">
        <v>5</v>
      </c>
      <c r="D92" s="1" t="s">
        <v>7</v>
      </c>
      <c r="E92" s="1" t="s">
        <v>9</v>
      </c>
      <c r="F92">
        <v>1</v>
      </c>
      <c r="H92" s="1" t="s">
        <v>12</v>
      </c>
    </row>
    <row r="93" spans="1:8" x14ac:dyDescent="0.2">
      <c r="A93" s="1" t="s">
        <v>195</v>
      </c>
      <c r="B93" s="1" t="s">
        <v>196</v>
      </c>
      <c r="C93" s="1" t="s">
        <v>17</v>
      </c>
      <c r="D93" s="1" t="s">
        <v>7</v>
      </c>
      <c r="E93" s="1" t="s">
        <v>9</v>
      </c>
      <c r="F93">
        <v>1</v>
      </c>
      <c r="H93" s="1" t="s">
        <v>12</v>
      </c>
    </row>
    <row r="94" spans="1:8" x14ac:dyDescent="0.2">
      <c r="A94" s="1" t="s">
        <v>197</v>
      </c>
      <c r="B94" s="1" t="s">
        <v>198</v>
      </c>
      <c r="C94" s="1" t="s">
        <v>5</v>
      </c>
      <c r="D94" s="1" t="s">
        <v>7</v>
      </c>
      <c r="E94" s="1" t="s">
        <v>9</v>
      </c>
      <c r="F94">
        <v>1</v>
      </c>
      <c r="H94" s="1" t="s">
        <v>12</v>
      </c>
    </row>
    <row r="95" spans="1:8" x14ac:dyDescent="0.2">
      <c r="A95" s="1" t="s">
        <v>199</v>
      </c>
      <c r="B95" s="1" t="s">
        <v>200</v>
      </c>
      <c r="C95" s="1" t="s">
        <v>5</v>
      </c>
      <c r="D95" s="1" t="s">
        <v>7</v>
      </c>
      <c r="E95" s="1" t="s">
        <v>9</v>
      </c>
      <c r="F95">
        <v>1</v>
      </c>
      <c r="H95" s="1" t="s">
        <v>12</v>
      </c>
    </row>
    <row r="96" spans="1:8" x14ac:dyDescent="0.2">
      <c r="A96" s="1" t="s">
        <v>201</v>
      </c>
      <c r="B96" s="1" t="s">
        <v>202</v>
      </c>
      <c r="C96" s="1" t="s">
        <v>5</v>
      </c>
      <c r="D96" s="1" t="s">
        <v>7</v>
      </c>
      <c r="E96" s="1" t="s">
        <v>9</v>
      </c>
      <c r="F96">
        <v>1</v>
      </c>
      <c r="H96" s="1" t="s">
        <v>12</v>
      </c>
    </row>
    <row r="97" spans="1:8" x14ac:dyDescent="0.2">
      <c r="A97" s="1" t="s">
        <v>203</v>
      </c>
      <c r="B97" s="1" t="s">
        <v>204</v>
      </c>
      <c r="C97" s="1" t="s">
        <v>17</v>
      </c>
      <c r="D97" s="1" t="s">
        <v>7</v>
      </c>
      <c r="E97" s="1" t="s">
        <v>9</v>
      </c>
      <c r="F97">
        <v>1</v>
      </c>
      <c r="H97" s="1" t="s">
        <v>12</v>
      </c>
    </row>
    <row r="98" spans="1:8" x14ac:dyDescent="0.2">
      <c r="A98" s="1" t="s">
        <v>205</v>
      </c>
      <c r="B98" s="1" t="s">
        <v>206</v>
      </c>
      <c r="C98" s="1" t="s">
        <v>5</v>
      </c>
      <c r="D98" s="1" t="s">
        <v>7</v>
      </c>
      <c r="E98" s="1" t="s">
        <v>9</v>
      </c>
      <c r="F98">
        <v>1</v>
      </c>
      <c r="H98" s="1" t="s">
        <v>12</v>
      </c>
    </row>
    <row r="99" spans="1:8" x14ac:dyDescent="0.2">
      <c r="A99" s="1" t="s">
        <v>207</v>
      </c>
      <c r="B99" s="1" t="s">
        <v>208</v>
      </c>
      <c r="C99" s="1" t="s">
        <v>5</v>
      </c>
      <c r="D99" s="1" t="s">
        <v>7</v>
      </c>
      <c r="E99" s="1" t="s">
        <v>9</v>
      </c>
      <c r="F99">
        <v>2</v>
      </c>
      <c r="H99" s="1" t="s">
        <v>12</v>
      </c>
    </row>
    <row r="100" spans="1:8" x14ac:dyDescent="0.2">
      <c r="A100" s="1" t="s">
        <v>209</v>
      </c>
      <c r="B100" s="1" t="s">
        <v>210</v>
      </c>
      <c r="C100" s="1" t="s">
        <v>5</v>
      </c>
      <c r="D100" s="1" t="s">
        <v>7</v>
      </c>
      <c r="E100" s="1" t="s">
        <v>9</v>
      </c>
      <c r="F100">
        <v>2</v>
      </c>
      <c r="H100" s="1" t="s">
        <v>12</v>
      </c>
    </row>
    <row r="101" spans="1:8" x14ac:dyDescent="0.2">
      <c r="A101" s="1" t="s">
        <v>211</v>
      </c>
      <c r="B101" s="1" t="s">
        <v>212</v>
      </c>
      <c r="C101" s="1" t="s">
        <v>5</v>
      </c>
      <c r="D101" s="1" t="s">
        <v>7</v>
      </c>
      <c r="E101" s="1" t="s">
        <v>9</v>
      </c>
      <c r="F101">
        <v>2</v>
      </c>
      <c r="H101" s="1" t="s">
        <v>12</v>
      </c>
    </row>
    <row r="102" spans="1:8" x14ac:dyDescent="0.2">
      <c r="A102" s="1" t="s">
        <v>213</v>
      </c>
      <c r="B102" s="1" t="s">
        <v>214</v>
      </c>
      <c r="C102" s="1" t="s">
        <v>5</v>
      </c>
      <c r="D102" s="1" t="s">
        <v>7</v>
      </c>
      <c r="E102" s="1" t="s">
        <v>9</v>
      </c>
      <c r="F102">
        <v>2</v>
      </c>
      <c r="H102" s="1" t="s">
        <v>12</v>
      </c>
    </row>
    <row r="103" spans="1:8" x14ac:dyDescent="0.2">
      <c r="A103" s="1" t="s">
        <v>215</v>
      </c>
      <c r="B103" s="1" t="s">
        <v>216</v>
      </c>
      <c r="C103" s="1" t="s">
        <v>5</v>
      </c>
      <c r="D103" s="1" t="s">
        <v>7</v>
      </c>
      <c r="E103" s="1" t="s">
        <v>9</v>
      </c>
      <c r="F103">
        <v>2</v>
      </c>
      <c r="H103" s="1" t="s">
        <v>12</v>
      </c>
    </row>
    <row r="104" spans="1:8" x14ac:dyDescent="0.2">
      <c r="A104" s="1" t="s">
        <v>217</v>
      </c>
      <c r="B104" s="1" t="s">
        <v>218</v>
      </c>
      <c r="C104" s="1" t="s">
        <v>17</v>
      </c>
      <c r="D104" s="1" t="s">
        <v>7</v>
      </c>
      <c r="E104" s="1" t="s">
        <v>9</v>
      </c>
      <c r="F104">
        <v>2</v>
      </c>
      <c r="H104" s="1" t="s">
        <v>12</v>
      </c>
    </row>
    <row r="105" spans="1:8" x14ac:dyDescent="0.2">
      <c r="A105" s="1" t="s">
        <v>219</v>
      </c>
      <c r="B105" s="1" t="s">
        <v>220</v>
      </c>
      <c r="C105" s="1" t="s">
        <v>5</v>
      </c>
      <c r="D105" s="1" t="s">
        <v>7</v>
      </c>
      <c r="E105" s="1" t="s">
        <v>9</v>
      </c>
      <c r="F105">
        <v>2</v>
      </c>
      <c r="H105" s="1" t="s">
        <v>12</v>
      </c>
    </row>
    <row r="106" spans="1:8" x14ac:dyDescent="0.2">
      <c r="A106" s="1" t="s">
        <v>221</v>
      </c>
      <c r="B106" s="1" t="s">
        <v>222</v>
      </c>
      <c r="C106" s="1" t="s">
        <v>5</v>
      </c>
      <c r="D106" s="1" t="s">
        <v>7</v>
      </c>
      <c r="E106" s="1" t="s">
        <v>9</v>
      </c>
      <c r="F106">
        <v>2</v>
      </c>
      <c r="H106" s="1" t="s">
        <v>12</v>
      </c>
    </row>
    <row r="107" spans="1:8" x14ac:dyDescent="0.2">
      <c r="A107" s="1" t="s">
        <v>223</v>
      </c>
      <c r="B107" s="1" t="s">
        <v>224</v>
      </c>
      <c r="C107" s="1" t="s">
        <v>5</v>
      </c>
      <c r="D107" s="1" t="s">
        <v>7</v>
      </c>
      <c r="E107" s="1" t="s">
        <v>9</v>
      </c>
      <c r="F107">
        <v>2</v>
      </c>
      <c r="H107" s="1" t="s">
        <v>12</v>
      </c>
    </row>
    <row r="108" spans="1:8" x14ac:dyDescent="0.2">
      <c r="A108" s="1" t="s">
        <v>225</v>
      </c>
      <c r="B108" s="1" t="s">
        <v>226</v>
      </c>
      <c r="C108" s="1" t="s">
        <v>17</v>
      </c>
      <c r="D108" s="1" t="s">
        <v>7</v>
      </c>
      <c r="E108" s="1" t="s">
        <v>9</v>
      </c>
      <c r="F108">
        <v>2</v>
      </c>
      <c r="H108" s="1" t="s">
        <v>12</v>
      </c>
    </row>
    <row r="109" spans="1:8" x14ac:dyDescent="0.2">
      <c r="A109" s="1" t="s">
        <v>227</v>
      </c>
      <c r="B109" s="1" t="s">
        <v>228</v>
      </c>
      <c r="C109" s="1" t="s">
        <v>5</v>
      </c>
      <c r="D109" s="1" t="s">
        <v>7</v>
      </c>
      <c r="E109" s="1" t="s">
        <v>9</v>
      </c>
      <c r="F109">
        <v>2</v>
      </c>
      <c r="H109" s="1" t="s">
        <v>12</v>
      </c>
    </row>
    <row r="110" spans="1:8" x14ac:dyDescent="0.2">
      <c r="A110" s="1" t="s">
        <v>229</v>
      </c>
      <c r="B110" s="1" t="s">
        <v>230</v>
      </c>
      <c r="C110" s="1" t="s">
        <v>5</v>
      </c>
      <c r="D110" s="1" t="s">
        <v>7</v>
      </c>
      <c r="E110" s="1" t="s">
        <v>9</v>
      </c>
      <c r="F110">
        <v>2</v>
      </c>
      <c r="H110" s="1" t="s">
        <v>12</v>
      </c>
    </row>
    <row r="111" spans="1:8" x14ac:dyDescent="0.2">
      <c r="A111" s="1" t="s">
        <v>231</v>
      </c>
      <c r="B111" s="1" t="s">
        <v>232</v>
      </c>
      <c r="C111" s="1" t="s">
        <v>17</v>
      </c>
      <c r="D111" s="1" t="s">
        <v>7</v>
      </c>
      <c r="E111" s="1" t="s">
        <v>9</v>
      </c>
      <c r="F111">
        <v>2</v>
      </c>
      <c r="H111" s="1" t="s">
        <v>12</v>
      </c>
    </row>
    <row r="112" spans="1:8" x14ac:dyDescent="0.2">
      <c r="A112" s="1" t="s">
        <v>233</v>
      </c>
      <c r="B112" s="1" t="s">
        <v>234</v>
      </c>
      <c r="C112" s="1" t="s">
        <v>17</v>
      </c>
      <c r="D112" s="1" t="s">
        <v>7</v>
      </c>
      <c r="E112" s="1" t="s">
        <v>9</v>
      </c>
      <c r="F112">
        <v>2</v>
      </c>
      <c r="H112" s="1" t="s">
        <v>12</v>
      </c>
    </row>
    <row r="113" spans="1:8" x14ac:dyDescent="0.2">
      <c r="A113" s="1" t="s">
        <v>235</v>
      </c>
      <c r="B113" s="1" t="s">
        <v>236</v>
      </c>
      <c r="C113" s="1" t="s">
        <v>5</v>
      </c>
      <c r="D113" s="1" t="s">
        <v>7</v>
      </c>
      <c r="E113" s="1" t="s">
        <v>9</v>
      </c>
      <c r="F113">
        <v>2</v>
      </c>
      <c r="H113" s="1" t="s">
        <v>12</v>
      </c>
    </row>
    <row r="114" spans="1:8" x14ac:dyDescent="0.2">
      <c r="A114" s="1" t="s">
        <v>237</v>
      </c>
      <c r="B114" s="1" t="s">
        <v>238</v>
      </c>
      <c r="C114" s="1" t="s">
        <v>5</v>
      </c>
      <c r="D114" s="1" t="s">
        <v>7</v>
      </c>
      <c r="E114" s="1" t="s">
        <v>9</v>
      </c>
      <c r="F114">
        <v>2</v>
      </c>
      <c r="H114" s="1" t="s">
        <v>12</v>
      </c>
    </row>
    <row r="115" spans="1:8" x14ac:dyDescent="0.2">
      <c r="A115" s="1" t="s">
        <v>239</v>
      </c>
      <c r="B115" s="1" t="s">
        <v>240</v>
      </c>
      <c r="C115" s="1" t="s">
        <v>17</v>
      </c>
      <c r="D115" s="1" t="s">
        <v>7</v>
      </c>
      <c r="E115" s="1" t="s">
        <v>9</v>
      </c>
      <c r="F115">
        <v>2</v>
      </c>
      <c r="H115" s="1" t="s">
        <v>12</v>
      </c>
    </row>
    <row r="116" spans="1:8" x14ac:dyDescent="0.2">
      <c r="A116" s="1" t="s">
        <v>241</v>
      </c>
      <c r="B116" s="1" t="s">
        <v>242</v>
      </c>
      <c r="C116" s="1" t="s">
        <v>5</v>
      </c>
      <c r="D116" s="1" t="s">
        <v>7</v>
      </c>
      <c r="E116" s="1" t="s">
        <v>9</v>
      </c>
      <c r="F116">
        <v>2</v>
      </c>
      <c r="H116" s="1" t="s">
        <v>12</v>
      </c>
    </row>
    <row r="117" spans="1:8" x14ac:dyDescent="0.2">
      <c r="A117" s="1" t="s">
        <v>243</v>
      </c>
      <c r="B117" s="1" t="s">
        <v>244</v>
      </c>
      <c r="C117" s="1" t="s">
        <v>5</v>
      </c>
      <c r="D117" s="1" t="s">
        <v>7</v>
      </c>
      <c r="E117" s="1" t="s">
        <v>9</v>
      </c>
      <c r="F117">
        <v>2</v>
      </c>
      <c r="H117" s="1" t="s">
        <v>12</v>
      </c>
    </row>
    <row r="118" spans="1:8" x14ac:dyDescent="0.2">
      <c r="A118" s="1" t="s">
        <v>245</v>
      </c>
      <c r="B118" s="1" t="s">
        <v>246</v>
      </c>
      <c r="C118" s="1" t="s">
        <v>5</v>
      </c>
      <c r="D118" s="1" t="s">
        <v>7</v>
      </c>
      <c r="E118" s="1" t="s">
        <v>9</v>
      </c>
      <c r="F118">
        <v>2</v>
      </c>
      <c r="H118" s="1" t="s">
        <v>12</v>
      </c>
    </row>
    <row r="119" spans="1:8" x14ac:dyDescent="0.2">
      <c r="A119" s="1" t="s">
        <v>247</v>
      </c>
      <c r="B119" s="1" t="s">
        <v>248</v>
      </c>
      <c r="C119" s="1" t="s">
        <v>5</v>
      </c>
      <c r="D119" s="1" t="s">
        <v>7</v>
      </c>
      <c r="E119" s="1" t="s">
        <v>9</v>
      </c>
      <c r="F119">
        <v>2</v>
      </c>
      <c r="H119" s="1" t="s">
        <v>12</v>
      </c>
    </row>
    <row r="120" spans="1:8" x14ac:dyDescent="0.2">
      <c r="A120" s="1" t="s">
        <v>249</v>
      </c>
      <c r="B120" s="1" t="s">
        <v>250</v>
      </c>
      <c r="C120" s="1" t="s">
        <v>5</v>
      </c>
      <c r="D120" s="1" t="s">
        <v>7</v>
      </c>
      <c r="E120" s="1" t="s">
        <v>9</v>
      </c>
      <c r="F120">
        <v>2</v>
      </c>
      <c r="H120" s="1" t="s">
        <v>12</v>
      </c>
    </row>
    <row r="121" spans="1:8" x14ac:dyDescent="0.2">
      <c r="A121" s="1" t="s">
        <v>251</v>
      </c>
      <c r="B121" s="1" t="s">
        <v>252</v>
      </c>
      <c r="C121" s="1" t="s">
        <v>5</v>
      </c>
      <c r="D121" s="1" t="s">
        <v>7</v>
      </c>
      <c r="E121" s="1" t="s">
        <v>9</v>
      </c>
      <c r="F121">
        <v>2</v>
      </c>
      <c r="H121" s="1" t="s">
        <v>12</v>
      </c>
    </row>
    <row r="122" spans="1:8" x14ac:dyDescent="0.2">
      <c r="A122" s="1" t="s">
        <v>253</v>
      </c>
      <c r="B122" s="1" t="s">
        <v>254</v>
      </c>
      <c r="C122" s="1" t="s">
        <v>5</v>
      </c>
      <c r="D122" s="1" t="s">
        <v>7</v>
      </c>
      <c r="E122" s="1" t="s">
        <v>9</v>
      </c>
      <c r="F122">
        <v>2</v>
      </c>
      <c r="H122" s="1" t="s">
        <v>12</v>
      </c>
    </row>
    <row r="123" spans="1:8" x14ac:dyDescent="0.2">
      <c r="A123" s="1" t="s">
        <v>255</v>
      </c>
      <c r="B123" s="1" t="s">
        <v>256</v>
      </c>
      <c r="C123" s="1" t="s">
        <v>5</v>
      </c>
      <c r="D123" s="1" t="s">
        <v>7</v>
      </c>
      <c r="E123" s="1" t="s">
        <v>9</v>
      </c>
      <c r="F123">
        <v>2</v>
      </c>
      <c r="H123" s="1" t="s">
        <v>12</v>
      </c>
    </row>
    <row r="124" spans="1:8" x14ac:dyDescent="0.2">
      <c r="A124" s="1" t="s">
        <v>257</v>
      </c>
      <c r="B124" s="1" t="s">
        <v>258</v>
      </c>
      <c r="C124" s="1" t="s">
        <v>5</v>
      </c>
      <c r="D124" s="1" t="s">
        <v>7</v>
      </c>
      <c r="E124" s="1" t="s">
        <v>9</v>
      </c>
      <c r="F124">
        <v>2</v>
      </c>
      <c r="H124" s="1" t="s">
        <v>12</v>
      </c>
    </row>
    <row r="125" spans="1:8" x14ac:dyDescent="0.2">
      <c r="A125" s="1" t="s">
        <v>259</v>
      </c>
      <c r="B125" s="1" t="s">
        <v>260</v>
      </c>
      <c r="C125" s="1" t="s">
        <v>5</v>
      </c>
      <c r="D125" s="1" t="s">
        <v>7</v>
      </c>
      <c r="E125" s="1" t="s">
        <v>9</v>
      </c>
      <c r="F125">
        <v>2</v>
      </c>
      <c r="H125" s="1" t="s">
        <v>12</v>
      </c>
    </row>
    <row r="126" spans="1:8" x14ac:dyDescent="0.2">
      <c r="A126" s="1" t="s">
        <v>261</v>
      </c>
      <c r="B126" s="1" t="s">
        <v>262</v>
      </c>
      <c r="C126" s="1" t="s">
        <v>17</v>
      </c>
      <c r="D126" s="1" t="s">
        <v>7</v>
      </c>
      <c r="E126" s="1" t="s">
        <v>9</v>
      </c>
      <c r="F126">
        <v>2</v>
      </c>
      <c r="H126" s="1" t="s">
        <v>12</v>
      </c>
    </row>
    <row r="127" spans="1:8" x14ac:dyDescent="0.2">
      <c r="A127" s="1" t="s">
        <v>263</v>
      </c>
      <c r="B127" s="1" t="s">
        <v>264</v>
      </c>
      <c r="C127" s="1" t="s">
        <v>5</v>
      </c>
      <c r="D127" s="1" t="s">
        <v>7</v>
      </c>
      <c r="E127" s="1" t="s">
        <v>9</v>
      </c>
      <c r="F127">
        <v>2</v>
      </c>
      <c r="H127" s="1" t="s">
        <v>12</v>
      </c>
    </row>
    <row r="128" spans="1:8" x14ac:dyDescent="0.2">
      <c r="A128" s="1" t="s">
        <v>265</v>
      </c>
      <c r="B128" s="1" t="s">
        <v>266</v>
      </c>
      <c r="C128" s="1" t="s">
        <v>5</v>
      </c>
      <c r="D128" s="1" t="s">
        <v>7</v>
      </c>
      <c r="E128" s="1" t="s">
        <v>9</v>
      </c>
      <c r="F128">
        <v>2</v>
      </c>
      <c r="H128" s="1" t="s">
        <v>12</v>
      </c>
    </row>
    <row r="129" spans="1:8" x14ac:dyDescent="0.2">
      <c r="A129" s="1" t="s">
        <v>267</v>
      </c>
      <c r="B129" s="1" t="s">
        <v>268</v>
      </c>
      <c r="C129" s="1" t="s">
        <v>17</v>
      </c>
      <c r="D129" s="1" t="s">
        <v>7</v>
      </c>
      <c r="E129" s="1" t="s">
        <v>9</v>
      </c>
      <c r="F129">
        <v>2</v>
      </c>
      <c r="H129" s="1" t="s">
        <v>12</v>
      </c>
    </row>
    <row r="130" spans="1:8" x14ac:dyDescent="0.2">
      <c r="A130" s="1" t="s">
        <v>269</v>
      </c>
      <c r="B130" s="1" t="s">
        <v>270</v>
      </c>
      <c r="C130" s="1" t="s">
        <v>17</v>
      </c>
      <c r="D130" s="1" t="s">
        <v>7</v>
      </c>
      <c r="E130" s="1" t="s">
        <v>9</v>
      </c>
      <c r="F130">
        <v>2</v>
      </c>
      <c r="H130" s="1" t="s">
        <v>12</v>
      </c>
    </row>
    <row r="131" spans="1:8" x14ac:dyDescent="0.2">
      <c r="A131" s="1" t="s">
        <v>271</v>
      </c>
      <c r="B131" s="1" t="s">
        <v>272</v>
      </c>
      <c r="C131" s="1" t="s">
        <v>5</v>
      </c>
      <c r="D131" s="1" t="s">
        <v>7</v>
      </c>
      <c r="E131" s="1" t="s">
        <v>9</v>
      </c>
      <c r="F131">
        <v>2</v>
      </c>
      <c r="H131" s="1" t="s">
        <v>12</v>
      </c>
    </row>
    <row r="132" spans="1:8" x14ac:dyDescent="0.2">
      <c r="A132" s="1" t="s">
        <v>273</v>
      </c>
      <c r="B132" s="1" t="s">
        <v>274</v>
      </c>
      <c r="C132" s="1" t="s">
        <v>5</v>
      </c>
      <c r="D132" s="1" t="s">
        <v>7</v>
      </c>
      <c r="E132" s="1" t="s">
        <v>9</v>
      </c>
      <c r="F132">
        <v>2</v>
      </c>
      <c r="H132" s="1" t="s">
        <v>12</v>
      </c>
    </row>
    <row r="133" spans="1:8" x14ac:dyDescent="0.2">
      <c r="A133" s="1" t="s">
        <v>275</v>
      </c>
      <c r="B133" s="1" t="s">
        <v>276</v>
      </c>
      <c r="C133" s="1" t="s">
        <v>5</v>
      </c>
      <c r="D133" s="1" t="s">
        <v>7</v>
      </c>
      <c r="E133" s="1" t="s">
        <v>9</v>
      </c>
      <c r="F133">
        <v>2</v>
      </c>
      <c r="H133" s="1" t="s">
        <v>12</v>
      </c>
    </row>
    <row r="134" spans="1:8" x14ac:dyDescent="0.2">
      <c r="A134" s="1" t="s">
        <v>277</v>
      </c>
      <c r="B134" s="1" t="s">
        <v>278</v>
      </c>
      <c r="C134" s="1" t="s">
        <v>5</v>
      </c>
      <c r="D134" s="1" t="s">
        <v>7</v>
      </c>
      <c r="E134" s="1" t="s">
        <v>9</v>
      </c>
      <c r="F134">
        <v>2</v>
      </c>
      <c r="H134" s="1" t="s">
        <v>12</v>
      </c>
    </row>
    <row r="135" spans="1:8" x14ac:dyDescent="0.2">
      <c r="A135" s="1" t="s">
        <v>279</v>
      </c>
      <c r="B135" s="1" t="s">
        <v>280</v>
      </c>
      <c r="C135" s="1" t="s">
        <v>5</v>
      </c>
      <c r="D135" s="1" t="s">
        <v>7</v>
      </c>
      <c r="E135" s="1" t="s">
        <v>9</v>
      </c>
      <c r="F135">
        <v>2</v>
      </c>
      <c r="H135" s="1" t="s">
        <v>12</v>
      </c>
    </row>
    <row r="136" spans="1:8" x14ac:dyDescent="0.2">
      <c r="A136" s="1" t="s">
        <v>281</v>
      </c>
      <c r="B136" s="1" t="s">
        <v>282</v>
      </c>
      <c r="C136" s="1" t="s">
        <v>5</v>
      </c>
      <c r="D136" s="1" t="s">
        <v>7</v>
      </c>
      <c r="E136" s="1" t="s">
        <v>9</v>
      </c>
      <c r="F136">
        <v>2</v>
      </c>
      <c r="H136" s="1" t="s">
        <v>12</v>
      </c>
    </row>
    <row r="137" spans="1:8" x14ac:dyDescent="0.2">
      <c r="A137" s="1" t="s">
        <v>283</v>
      </c>
      <c r="B137" s="1" t="s">
        <v>284</v>
      </c>
      <c r="C137" s="1" t="s">
        <v>5</v>
      </c>
      <c r="D137" s="1" t="s">
        <v>7</v>
      </c>
      <c r="E137" s="1" t="s">
        <v>9</v>
      </c>
      <c r="F137">
        <v>2</v>
      </c>
      <c r="H137" s="1" t="s">
        <v>12</v>
      </c>
    </row>
    <row r="138" spans="1:8" x14ac:dyDescent="0.2">
      <c r="A138" s="1" t="s">
        <v>285</v>
      </c>
      <c r="B138" s="1" t="s">
        <v>286</v>
      </c>
      <c r="C138" s="1" t="s">
        <v>5</v>
      </c>
      <c r="D138" s="1" t="s">
        <v>7</v>
      </c>
      <c r="E138" s="1" t="s">
        <v>9</v>
      </c>
      <c r="F138">
        <v>2</v>
      </c>
      <c r="H138" s="1" t="s">
        <v>12</v>
      </c>
    </row>
    <row r="139" spans="1:8" x14ac:dyDescent="0.2">
      <c r="A139" s="1" t="s">
        <v>287</v>
      </c>
      <c r="B139" s="1" t="s">
        <v>288</v>
      </c>
      <c r="C139" s="1" t="s">
        <v>17</v>
      </c>
      <c r="D139" s="1" t="s">
        <v>7</v>
      </c>
      <c r="E139" s="1" t="s">
        <v>9</v>
      </c>
      <c r="F139">
        <v>2</v>
      </c>
      <c r="H139" s="1" t="s">
        <v>12</v>
      </c>
    </row>
    <row r="140" spans="1:8" x14ac:dyDescent="0.2">
      <c r="A140" s="1" t="s">
        <v>289</v>
      </c>
      <c r="B140" s="1" t="s">
        <v>290</v>
      </c>
      <c r="C140" s="1" t="s">
        <v>5</v>
      </c>
      <c r="D140" s="1" t="s">
        <v>7</v>
      </c>
      <c r="E140" s="1" t="s">
        <v>9</v>
      </c>
      <c r="F140">
        <v>2</v>
      </c>
      <c r="H140" s="1" t="s">
        <v>12</v>
      </c>
    </row>
    <row r="141" spans="1:8" x14ac:dyDescent="0.2">
      <c r="A141" s="1" t="s">
        <v>291</v>
      </c>
      <c r="B141" s="1" t="s">
        <v>292</v>
      </c>
      <c r="C141" s="1" t="s">
        <v>5</v>
      </c>
      <c r="D141" s="1" t="s">
        <v>7</v>
      </c>
      <c r="E141" s="1" t="s">
        <v>9</v>
      </c>
      <c r="F141">
        <v>2</v>
      </c>
      <c r="H141" s="1" t="s">
        <v>12</v>
      </c>
    </row>
    <row r="142" spans="1:8" x14ac:dyDescent="0.2">
      <c r="A142" s="1" t="s">
        <v>293</v>
      </c>
      <c r="B142" s="1" t="s">
        <v>294</v>
      </c>
      <c r="C142" s="1" t="s">
        <v>5</v>
      </c>
      <c r="D142" s="1" t="s">
        <v>7</v>
      </c>
      <c r="E142" s="1" t="s">
        <v>9</v>
      </c>
      <c r="F142">
        <v>2</v>
      </c>
      <c r="H142" s="1" t="s">
        <v>12</v>
      </c>
    </row>
    <row r="143" spans="1:8" x14ac:dyDescent="0.2">
      <c r="A143" s="1" t="s">
        <v>295</v>
      </c>
      <c r="B143" s="1" t="s">
        <v>296</v>
      </c>
      <c r="C143" s="1" t="s">
        <v>5</v>
      </c>
      <c r="D143" s="1" t="s">
        <v>7</v>
      </c>
      <c r="E143" s="1" t="s">
        <v>9</v>
      </c>
      <c r="F143">
        <v>2</v>
      </c>
      <c r="H143" s="1" t="s">
        <v>12</v>
      </c>
    </row>
    <row r="144" spans="1:8" x14ac:dyDescent="0.2">
      <c r="A144" s="1" t="s">
        <v>297</v>
      </c>
      <c r="B144" s="1" t="s">
        <v>298</v>
      </c>
      <c r="C144" s="1" t="s">
        <v>5</v>
      </c>
      <c r="D144" s="1" t="s">
        <v>7</v>
      </c>
      <c r="E144" s="1" t="s">
        <v>9</v>
      </c>
      <c r="F144">
        <v>2</v>
      </c>
      <c r="H144" s="1" t="s">
        <v>12</v>
      </c>
    </row>
    <row r="145" spans="1:8" x14ac:dyDescent="0.2">
      <c r="A145" s="1" t="s">
        <v>299</v>
      </c>
      <c r="B145" s="1" t="s">
        <v>300</v>
      </c>
      <c r="C145" s="1" t="s">
        <v>17</v>
      </c>
      <c r="D145" s="1" t="s">
        <v>7</v>
      </c>
      <c r="E145" s="1" t="s">
        <v>9</v>
      </c>
      <c r="F145">
        <v>2</v>
      </c>
      <c r="H145" s="1" t="s">
        <v>12</v>
      </c>
    </row>
    <row r="146" spans="1:8" x14ac:dyDescent="0.2">
      <c r="A146" s="1" t="s">
        <v>301</v>
      </c>
      <c r="B146" s="1" t="s">
        <v>302</v>
      </c>
      <c r="C146" s="1" t="s">
        <v>5</v>
      </c>
      <c r="D146" s="1" t="s">
        <v>7</v>
      </c>
      <c r="E146" s="1" t="s">
        <v>9</v>
      </c>
      <c r="F146">
        <v>2</v>
      </c>
      <c r="H146" s="1" t="s">
        <v>12</v>
      </c>
    </row>
    <row r="147" spans="1:8" x14ac:dyDescent="0.2">
      <c r="A147" s="1" t="s">
        <v>303</v>
      </c>
      <c r="B147" s="1" t="s">
        <v>304</v>
      </c>
      <c r="C147" s="1" t="s">
        <v>5</v>
      </c>
      <c r="D147" s="1" t="s">
        <v>7</v>
      </c>
      <c r="E147" s="1" t="s">
        <v>9</v>
      </c>
      <c r="F147">
        <v>2</v>
      </c>
      <c r="H147" s="1" t="s">
        <v>12</v>
      </c>
    </row>
    <row r="148" spans="1:8" x14ac:dyDescent="0.2">
      <c r="A148" s="1" t="s">
        <v>305</v>
      </c>
      <c r="B148" s="1" t="s">
        <v>306</v>
      </c>
      <c r="C148" s="1" t="s">
        <v>5</v>
      </c>
      <c r="D148" s="1" t="s">
        <v>7</v>
      </c>
      <c r="E148" s="1" t="s">
        <v>9</v>
      </c>
      <c r="F148">
        <v>2</v>
      </c>
      <c r="H148" s="1" t="s">
        <v>12</v>
      </c>
    </row>
    <row r="149" spans="1:8" x14ac:dyDescent="0.2">
      <c r="A149" s="1" t="s">
        <v>307</v>
      </c>
      <c r="B149" s="1" t="s">
        <v>308</v>
      </c>
      <c r="C149" s="1" t="s">
        <v>5</v>
      </c>
      <c r="D149" s="1" t="s">
        <v>7</v>
      </c>
      <c r="E149" s="1" t="s">
        <v>9</v>
      </c>
      <c r="F149">
        <v>2</v>
      </c>
      <c r="H149" s="1" t="s">
        <v>12</v>
      </c>
    </row>
    <row r="150" spans="1:8" x14ac:dyDescent="0.2">
      <c r="A150" s="1" t="s">
        <v>309</v>
      </c>
      <c r="B150" s="1" t="s">
        <v>310</v>
      </c>
      <c r="C150" s="1" t="s">
        <v>5</v>
      </c>
      <c r="D150" s="1" t="s">
        <v>7</v>
      </c>
      <c r="E150" s="1" t="s">
        <v>9</v>
      </c>
      <c r="F150">
        <v>2</v>
      </c>
      <c r="H150" s="1" t="s">
        <v>12</v>
      </c>
    </row>
    <row r="151" spans="1:8" x14ac:dyDescent="0.2">
      <c r="A151" s="1" t="s">
        <v>311</v>
      </c>
      <c r="B151" s="1" t="s">
        <v>312</v>
      </c>
      <c r="C151" s="1" t="s">
        <v>5</v>
      </c>
      <c r="D151" s="1" t="s">
        <v>7</v>
      </c>
      <c r="E151" s="1" t="s">
        <v>9</v>
      </c>
      <c r="F151">
        <v>2</v>
      </c>
      <c r="H151" s="1" t="s">
        <v>12</v>
      </c>
    </row>
    <row r="152" spans="1:8" x14ac:dyDescent="0.2">
      <c r="A152" s="1" t="s">
        <v>313</v>
      </c>
      <c r="B152" s="1" t="s">
        <v>314</v>
      </c>
      <c r="C152" s="1" t="s">
        <v>5</v>
      </c>
      <c r="D152" s="1" t="s">
        <v>7</v>
      </c>
      <c r="E152" s="1" t="s">
        <v>9</v>
      </c>
      <c r="F152">
        <v>2</v>
      </c>
      <c r="H152" s="1" t="s">
        <v>12</v>
      </c>
    </row>
    <row r="153" spans="1:8" x14ac:dyDescent="0.2">
      <c r="A153" s="1" t="s">
        <v>315</v>
      </c>
      <c r="B153" s="1" t="s">
        <v>316</v>
      </c>
      <c r="C153" s="1" t="s">
        <v>5</v>
      </c>
      <c r="D153" s="1" t="s">
        <v>7</v>
      </c>
      <c r="E153" s="1" t="s">
        <v>9</v>
      </c>
      <c r="F153">
        <v>2</v>
      </c>
      <c r="H153" s="1" t="s">
        <v>12</v>
      </c>
    </row>
    <row r="154" spans="1:8" x14ac:dyDescent="0.2">
      <c r="A154" s="1" t="s">
        <v>317</v>
      </c>
      <c r="B154" s="1" t="s">
        <v>318</v>
      </c>
      <c r="C154" s="1" t="s">
        <v>5</v>
      </c>
      <c r="D154" s="1" t="s">
        <v>7</v>
      </c>
      <c r="E154" s="1" t="s">
        <v>9</v>
      </c>
      <c r="F154">
        <v>2</v>
      </c>
      <c r="H154" s="1" t="s">
        <v>12</v>
      </c>
    </row>
    <row r="155" spans="1:8" x14ac:dyDescent="0.2">
      <c r="A155" s="1" t="s">
        <v>319</v>
      </c>
      <c r="B155" s="1" t="s">
        <v>320</v>
      </c>
      <c r="C155" s="1" t="s">
        <v>5</v>
      </c>
      <c r="D155" s="1" t="s">
        <v>7</v>
      </c>
      <c r="E155" s="1" t="s">
        <v>9</v>
      </c>
      <c r="F155">
        <v>2</v>
      </c>
      <c r="H155" s="1" t="s">
        <v>12</v>
      </c>
    </row>
    <row r="156" spans="1:8" x14ac:dyDescent="0.2">
      <c r="A156" s="1" t="s">
        <v>321</v>
      </c>
      <c r="B156" s="1" t="s">
        <v>322</v>
      </c>
      <c r="C156" s="1" t="s">
        <v>5</v>
      </c>
      <c r="D156" s="1" t="s">
        <v>7</v>
      </c>
      <c r="E156" s="1" t="s">
        <v>9</v>
      </c>
      <c r="F156">
        <v>2</v>
      </c>
      <c r="H156" s="1" t="s">
        <v>12</v>
      </c>
    </row>
    <row r="157" spans="1:8" x14ac:dyDescent="0.2">
      <c r="A157" s="1" t="s">
        <v>323</v>
      </c>
      <c r="B157" s="1" t="s">
        <v>324</v>
      </c>
      <c r="C157" s="1" t="s">
        <v>5</v>
      </c>
      <c r="D157" s="1" t="s">
        <v>82</v>
      </c>
      <c r="E157" s="1" t="s">
        <v>9</v>
      </c>
      <c r="F157">
        <v>2</v>
      </c>
      <c r="H157" s="1" t="s">
        <v>12</v>
      </c>
    </row>
    <row r="158" spans="1:8" x14ac:dyDescent="0.2">
      <c r="A158" s="1" t="s">
        <v>325</v>
      </c>
      <c r="B158" s="1" t="s">
        <v>326</v>
      </c>
      <c r="C158" s="1" t="s">
        <v>5</v>
      </c>
      <c r="D158" s="1" t="s">
        <v>7</v>
      </c>
      <c r="E158" s="1" t="s">
        <v>9</v>
      </c>
      <c r="F158">
        <v>2</v>
      </c>
      <c r="H158" s="1" t="s">
        <v>12</v>
      </c>
    </row>
    <row r="159" spans="1:8" x14ac:dyDescent="0.2">
      <c r="A159" s="1" t="s">
        <v>327</v>
      </c>
      <c r="B159" s="1" t="s">
        <v>328</v>
      </c>
      <c r="C159" s="1" t="s">
        <v>5</v>
      </c>
      <c r="D159" s="1" t="s">
        <v>7</v>
      </c>
      <c r="E159" s="1" t="s">
        <v>9</v>
      </c>
      <c r="F159">
        <v>2</v>
      </c>
      <c r="H159" s="1" t="s">
        <v>12</v>
      </c>
    </row>
    <row r="160" spans="1:8" x14ac:dyDescent="0.2">
      <c r="A160" s="1" t="s">
        <v>329</v>
      </c>
      <c r="B160" s="1" t="s">
        <v>330</v>
      </c>
      <c r="C160" s="1" t="s">
        <v>5</v>
      </c>
      <c r="D160" s="1" t="s">
        <v>7</v>
      </c>
      <c r="E160" s="1" t="s">
        <v>9</v>
      </c>
      <c r="F160">
        <v>2</v>
      </c>
      <c r="H160" s="1" t="s">
        <v>12</v>
      </c>
    </row>
    <row r="161" spans="1:8" x14ac:dyDescent="0.2">
      <c r="A161" s="1" t="s">
        <v>331</v>
      </c>
      <c r="B161" s="1" t="s">
        <v>332</v>
      </c>
      <c r="C161" s="1" t="s">
        <v>5</v>
      </c>
      <c r="D161" s="1" t="s">
        <v>7</v>
      </c>
      <c r="E161" s="1" t="s">
        <v>9</v>
      </c>
      <c r="F161">
        <v>2</v>
      </c>
      <c r="H161" s="1" t="s">
        <v>12</v>
      </c>
    </row>
    <row r="162" spans="1:8" x14ac:dyDescent="0.2">
      <c r="A162" s="1" t="s">
        <v>333</v>
      </c>
      <c r="B162" s="1" t="s">
        <v>334</v>
      </c>
      <c r="C162" s="1" t="s">
        <v>5</v>
      </c>
      <c r="D162" s="1" t="s">
        <v>7</v>
      </c>
      <c r="E162" s="1" t="s">
        <v>9</v>
      </c>
      <c r="F162">
        <v>3</v>
      </c>
      <c r="H162" s="1" t="s">
        <v>12</v>
      </c>
    </row>
    <row r="163" spans="1:8" x14ac:dyDescent="0.2">
      <c r="A163" s="1" t="s">
        <v>335</v>
      </c>
      <c r="B163" s="1" t="s">
        <v>336</v>
      </c>
      <c r="C163" s="1" t="s">
        <v>5</v>
      </c>
      <c r="D163" s="1" t="s">
        <v>7</v>
      </c>
      <c r="E163" s="1" t="s">
        <v>9</v>
      </c>
      <c r="F163">
        <v>3</v>
      </c>
      <c r="H163" s="1" t="s">
        <v>12</v>
      </c>
    </row>
    <row r="164" spans="1:8" x14ac:dyDescent="0.2">
      <c r="A164" s="1" t="s">
        <v>337</v>
      </c>
      <c r="B164" s="1" t="s">
        <v>338</v>
      </c>
      <c r="C164" s="1" t="s">
        <v>17</v>
      </c>
      <c r="D164" s="1" t="s">
        <v>7</v>
      </c>
      <c r="E164" s="1" t="s">
        <v>9</v>
      </c>
      <c r="F164">
        <v>3</v>
      </c>
      <c r="H164" s="1" t="s">
        <v>12</v>
      </c>
    </row>
    <row r="165" spans="1:8" x14ac:dyDescent="0.2">
      <c r="A165" s="1" t="s">
        <v>339</v>
      </c>
      <c r="B165" s="1" t="s">
        <v>340</v>
      </c>
      <c r="C165" s="1" t="s">
        <v>5</v>
      </c>
      <c r="D165" s="1" t="s">
        <v>7</v>
      </c>
      <c r="E165" s="1" t="s">
        <v>9</v>
      </c>
      <c r="F165">
        <v>3</v>
      </c>
      <c r="H165" s="1" t="s">
        <v>12</v>
      </c>
    </row>
    <row r="166" spans="1:8" x14ac:dyDescent="0.2">
      <c r="A166" s="1" t="s">
        <v>341</v>
      </c>
      <c r="B166" s="1" t="s">
        <v>342</v>
      </c>
      <c r="C166" s="1" t="s">
        <v>5</v>
      </c>
      <c r="D166" s="1" t="s">
        <v>7</v>
      </c>
      <c r="E166" s="1" t="s">
        <v>9</v>
      </c>
      <c r="F166">
        <v>3</v>
      </c>
      <c r="H166" s="1" t="s">
        <v>12</v>
      </c>
    </row>
    <row r="167" spans="1:8" x14ac:dyDescent="0.2">
      <c r="A167" s="1" t="s">
        <v>343</v>
      </c>
      <c r="B167" s="1" t="s">
        <v>344</v>
      </c>
      <c r="C167" s="1" t="s">
        <v>5</v>
      </c>
      <c r="D167" s="1" t="s">
        <v>7</v>
      </c>
      <c r="E167" s="1" t="s">
        <v>9</v>
      </c>
      <c r="F167">
        <v>3</v>
      </c>
      <c r="H167" s="1" t="s">
        <v>12</v>
      </c>
    </row>
    <row r="168" spans="1:8" x14ac:dyDescent="0.2">
      <c r="A168" s="1" t="s">
        <v>345</v>
      </c>
      <c r="B168" s="1" t="s">
        <v>346</v>
      </c>
      <c r="C168" s="1" t="s">
        <v>5</v>
      </c>
      <c r="D168" s="1" t="s">
        <v>7</v>
      </c>
      <c r="E168" s="1" t="s">
        <v>9</v>
      </c>
      <c r="F168">
        <v>3</v>
      </c>
      <c r="H168" s="1" t="s">
        <v>12</v>
      </c>
    </row>
    <row r="169" spans="1:8" x14ac:dyDescent="0.2">
      <c r="A169" s="1" t="s">
        <v>347</v>
      </c>
      <c r="B169" s="1" t="s">
        <v>348</v>
      </c>
      <c r="C169" s="1" t="s">
        <v>5</v>
      </c>
      <c r="D169" s="1" t="s">
        <v>7</v>
      </c>
      <c r="E169" s="1" t="s">
        <v>9</v>
      </c>
      <c r="F169">
        <v>3</v>
      </c>
      <c r="H169" s="1" t="s">
        <v>12</v>
      </c>
    </row>
    <row r="170" spans="1:8" x14ac:dyDescent="0.2">
      <c r="A170" s="1" t="s">
        <v>349</v>
      </c>
      <c r="B170" s="1" t="s">
        <v>350</v>
      </c>
      <c r="C170" s="1" t="s">
        <v>5</v>
      </c>
      <c r="D170" s="1" t="s">
        <v>7</v>
      </c>
      <c r="E170" s="1" t="s">
        <v>9</v>
      </c>
      <c r="F170">
        <v>3</v>
      </c>
      <c r="H170" s="1" t="s">
        <v>12</v>
      </c>
    </row>
    <row r="171" spans="1:8" x14ac:dyDescent="0.2">
      <c r="A171" s="1" t="s">
        <v>351</v>
      </c>
      <c r="B171" s="1" t="s">
        <v>352</v>
      </c>
      <c r="C171" s="1" t="s">
        <v>5</v>
      </c>
      <c r="D171" s="1" t="s">
        <v>7</v>
      </c>
      <c r="E171" s="1" t="s">
        <v>9</v>
      </c>
      <c r="F171">
        <v>3</v>
      </c>
      <c r="H171" s="1" t="s">
        <v>12</v>
      </c>
    </row>
    <row r="172" spans="1:8" x14ac:dyDescent="0.2">
      <c r="A172" s="1" t="s">
        <v>353</v>
      </c>
      <c r="B172" s="1" t="s">
        <v>354</v>
      </c>
      <c r="C172" s="1" t="s">
        <v>5</v>
      </c>
      <c r="D172" s="1" t="s">
        <v>7</v>
      </c>
      <c r="E172" s="1" t="s">
        <v>9</v>
      </c>
      <c r="F172">
        <v>3</v>
      </c>
      <c r="H172" s="1" t="s">
        <v>12</v>
      </c>
    </row>
    <row r="173" spans="1:8" x14ac:dyDescent="0.2">
      <c r="A173" s="1" t="s">
        <v>355</v>
      </c>
      <c r="B173" s="1" t="s">
        <v>356</v>
      </c>
      <c r="C173" s="1" t="s">
        <v>5</v>
      </c>
      <c r="D173" s="1" t="s">
        <v>7</v>
      </c>
      <c r="E173" s="1" t="s">
        <v>9</v>
      </c>
      <c r="F173">
        <v>3</v>
      </c>
      <c r="H173" s="1" t="s">
        <v>12</v>
      </c>
    </row>
    <row r="174" spans="1:8" x14ac:dyDescent="0.2">
      <c r="A174" s="1" t="s">
        <v>357</v>
      </c>
      <c r="B174" s="1" t="s">
        <v>358</v>
      </c>
      <c r="C174" s="1" t="s">
        <v>5</v>
      </c>
      <c r="D174" s="1" t="s">
        <v>7</v>
      </c>
      <c r="E174" s="1" t="s">
        <v>9</v>
      </c>
      <c r="F174">
        <v>3</v>
      </c>
      <c r="H174" s="1" t="s">
        <v>12</v>
      </c>
    </row>
    <row r="175" spans="1:8" x14ac:dyDescent="0.2">
      <c r="A175" s="1" t="s">
        <v>359</v>
      </c>
      <c r="B175" s="1" t="s">
        <v>360</v>
      </c>
      <c r="C175" s="1" t="s">
        <v>5</v>
      </c>
      <c r="D175" s="1" t="s">
        <v>7</v>
      </c>
      <c r="E175" s="1" t="s">
        <v>9</v>
      </c>
      <c r="F175">
        <v>3</v>
      </c>
      <c r="H175" s="1" t="s">
        <v>12</v>
      </c>
    </row>
    <row r="176" spans="1:8" x14ac:dyDescent="0.2">
      <c r="A176" s="1" t="s">
        <v>361</v>
      </c>
      <c r="B176" s="1" t="s">
        <v>362</v>
      </c>
      <c r="C176" s="1" t="s">
        <v>5</v>
      </c>
      <c r="D176" s="1" t="s">
        <v>7</v>
      </c>
      <c r="E176" s="1" t="s">
        <v>9</v>
      </c>
      <c r="F176">
        <v>3</v>
      </c>
      <c r="H176" s="1" t="s">
        <v>12</v>
      </c>
    </row>
    <row r="177" spans="1:8" x14ac:dyDescent="0.2">
      <c r="A177" s="1" t="s">
        <v>363</v>
      </c>
      <c r="B177" s="1" t="s">
        <v>364</v>
      </c>
      <c r="C177" s="1" t="s">
        <v>5</v>
      </c>
      <c r="D177" s="1" t="s">
        <v>7</v>
      </c>
      <c r="E177" s="1" t="s">
        <v>9</v>
      </c>
      <c r="F177">
        <v>3</v>
      </c>
      <c r="H177" s="1" t="s">
        <v>12</v>
      </c>
    </row>
    <row r="178" spans="1:8" x14ac:dyDescent="0.2">
      <c r="A178" s="1" t="s">
        <v>365</v>
      </c>
      <c r="B178" s="1" t="s">
        <v>366</v>
      </c>
      <c r="C178" s="1" t="s">
        <v>5</v>
      </c>
      <c r="D178" s="1" t="s">
        <v>7</v>
      </c>
      <c r="E178" s="1" t="s">
        <v>9</v>
      </c>
      <c r="F178">
        <v>3</v>
      </c>
      <c r="H178" s="1" t="s">
        <v>12</v>
      </c>
    </row>
    <row r="179" spans="1:8" x14ac:dyDescent="0.2">
      <c r="A179" s="1" t="s">
        <v>367</v>
      </c>
      <c r="B179" s="1" t="s">
        <v>368</v>
      </c>
      <c r="C179" s="1" t="s">
        <v>5</v>
      </c>
      <c r="D179" s="1" t="s">
        <v>7</v>
      </c>
      <c r="E179" s="1" t="s">
        <v>9</v>
      </c>
      <c r="F179">
        <v>3</v>
      </c>
      <c r="H179" s="1" t="s">
        <v>12</v>
      </c>
    </row>
    <row r="180" spans="1:8" x14ac:dyDescent="0.2">
      <c r="A180" s="1" t="s">
        <v>369</v>
      </c>
      <c r="B180" s="1" t="s">
        <v>370</v>
      </c>
      <c r="C180" s="1" t="s">
        <v>5</v>
      </c>
      <c r="D180" s="1" t="s">
        <v>7</v>
      </c>
      <c r="E180" s="1" t="s">
        <v>9</v>
      </c>
      <c r="F180">
        <v>3</v>
      </c>
      <c r="H180" s="1" t="s">
        <v>12</v>
      </c>
    </row>
    <row r="181" spans="1:8" x14ac:dyDescent="0.2">
      <c r="A181" s="1" t="s">
        <v>371</v>
      </c>
      <c r="B181" s="1" t="s">
        <v>372</v>
      </c>
      <c r="C181" s="1" t="s">
        <v>5</v>
      </c>
      <c r="D181" s="1" t="s">
        <v>7</v>
      </c>
      <c r="E181" s="1" t="s">
        <v>9</v>
      </c>
      <c r="F181">
        <v>3</v>
      </c>
      <c r="H181" s="1" t="s">
        <v>12</v>
      </c>
    </row>
    <row r="182" spans="1:8" x14ac:dyDescent="0.2">
      <c r="A182" s="1" t="s">
        <v>373</v>
      </c>
      <c r="B182" s="1" t="s">
        <v>374</v>
      </c>
      <c r="C182" s="1" t="s">
        <v>17</v>
      </c>
      <c r="D182" s="1" t="s">
        <v>7</v>
      </c>
      <c r="E182" s="1" t="s">
        <v>9</v>
      </c>
      <c r="F182">
        <v>3</v>
      </c>
      <c r="H182" s="1" t="s">
        <v>12</v>
      </c>
    </row>
    <row r="183" spans="1:8" x14ac:dyDescent="0.2">
      <c r="A183" s="1" t="s">
        <v>375</v>
      </c>
      <c r="B183" s="1" t="s">
        <v>376</v>
      </c>
      <c r="C183" s="1" t="s">
        <v>5</v>
      </c>
      <c r="D183" s="1" t="s">
        <v>7</v>
      </c>
      <c r="E183" s="1" t="s">
        <v>9</v>
      </c>
      <c r="F183">
        <v>3</v>
      </c>
      <c r="H183" s="1" t="s">
        <v>12</v>
      </c>
    </row>
    <row r="184" spans="1:8" x14ac:dyDescent="0.2">
      <c r="A184" s="1" t="s">
        <v>377</v>
      </c>
      <c r="B184" s="1" t="s">
        <v>378</v>
      </c>
      <c r="C184" s="1" t="s">
        <v>5</v>
      </c>
      <c r="D184" s="1" t="s">
        <v>7</v>
      </c>
      <c r="E184" s="1" t="s">
        <v>9</v>
      </c>
      <c r="F184">
        <v>3</v>
      </c>
      <c r="H184" s="1" t="s">
        <v>12</v>
      </c>
    </row>
    <row r="185" spans="1:8" x14ac:dyDescent="0.2">
      <c r="A185" s="1" t="s">
        <v>379</v>
      </c>
      <c r="B185" s="1" t="s">
        <v>380</v>
      </c>
      <c r="C185" s="1" t="s">
        <v>5</v>
      </c>
      <c r="D185" s="1" t="s">
        <v>7</v>
      </c>
      <c r="E185" s="1" t="s">
        <v>9</v>
      </c>
      <c r="F185">
        <v>3</v>
      </c>
      <c r="H185" s="1" t="s">
        <v>12</v>
      </c>
    </row>
    <row r="186" spans="1:8" x14ac:dyDescent="0.2">
      <c r="A186" s="1" t="s">
        <v>381</v>
      </c>
      <c r="B186" s="1" t="s">
        <v>382</v>
      </c>
      <c r="C186" s="1" t="s">
        <v>5</v>
      </c>
      <c r="D186" s="1" t="s">
        <v>7</v>
      </c>
      <c r="E186" s="1" t="s">
        <v>9</v>
      </c>
      <c r="F186">
        <v>3</v>
      </c>
      <c r="H186" s="1" t="s">
        <v>12</v>
      </c>
    </row>
    <row r="187" spans="1:8" x14ac:dyDescent="0.2">
      <c r="A187" s="1" t="s">
        <v>383</v>
      </c>
      <c r="B187" s="1" t="s">
        <v>384</v>
      </c>
      <c r="C187" s="1" t="s">
        <v>5</v>
      </c>
      <c r="D187" s="1" t="s">
        <v>7</v>
      </c>
      <c r="E187" s="1" t="s">
        <v>9</v>
      </c>
      <c r="F187">
        <v>3</v>
      </c>
      <c r="H187" s="1" t="s">
        <v>12</v>
      </c>
    </row>
    <row r="188" spans="1:8" x14ac:dyDescent="0.2">
      <c r="A188" s="1" t="s">
        <v>385</v>
      </c>
      <c r="B188" s="1" t="s">
        <v>386</v>
      </c>
      <c r="C188" s="1" t="s">
        <v>5</v>
      </c>
      <c r="D188" s="1" t="s">
        <v>7</v>
      </c>
      <c r="E188" s="1" t="s">
        <v>9</v>
      </c>
      <c r="F188">
        <v>3</v>
      </c>
      <c r="H188" s="1" t="s">
        <v>12</v>
      </c>
    </row>
    <row r="189" spans="1:8" x14ac:dyDescent="0.2">
      <c r="A189" s="1" t="s">
        <v>387</v>
      </c>
      <c r="B189" s="1" t="s">
        <v>388</v>
      </c>
      <c r="C189" s="1" t="s">
        <v>5</v>
      </c>
      <c r="D189" s="1" t="s">
        <v>7</v>
      </c>
      <c r="E189" s="1" t="s">
        <v>9</v>
      </c>
      <c r="F189">
        <v>3</v>
      </c>
      <c r="H189" s="1" t="s">
        <v>12</v>
      </c>
    </row>
    <row r="190" spans="1:8" x14ac:dyDescent="0.2">
      <c r="A190" s="1" t="s">
        <v>389</v>
      </c>
      <c r="B190" s="1" t="s">
        <v>390</v>
      </c>
      <c r="C190" s="1" t="s">
        <v>5</v>
      </c>
      <c r="D190" s="1" t="s">
        <v>7</v>
      </c>
      <c r="E190" s="1" t="s">
        <v>9</v>
      </c>
      <c r="F190">
        <v>3</v>
      </c>
      <c r="H190" s="1" t="s">
        <v>12</v>
      </c>
    </row>
    <row r="191" spans="1:8" x14ac:dyDescent="0.2">
      <c r="A191" s="1" t="s">
        <v>391</v>
      </c>
      <c r="B191" s="1" t="s">
        <v>392</v>
      </c>
      <c r="C191" s="1" t="s">
        <v>5</v>
      </c>
      <c r="D191" s="1" t="s">
        <v>7</v>
      </c>
      <c r="E191" s="1" t="s">
        <v>9</v>
      </c>
      <c r="F191">
        <v>3</v>
      </c>
      <c r="H191" s="1" t="s">
        <v>12</v>
      </c>
    </row>
    <row r="192" spans="1:8" x14ac:dyDescent="0.2">
      <c r="A192" s="1" t="s">
        <v>393</v>
      </c>
      <c r="B192" s="1" t="s">
        <v>394</v>
      </c>
      <c r="C192" s="1" t="s">
        <v>5</v>
      </c>
      <c r="D192" s="1" t="s">
        <v>7</v>
      </c>
      <c r="E192" s="1" t="s">
        <v>9</v>
      </c>
      <c r="F192">
        <v>3</v>
      </c>
      <c r="H192" s="1" t="s">
        <v>12</v>
      </c>
    </row>
    <row r="193" spans="1:8" x14ac:dyDescent="0.2">
      <c r="A193" s="1" t="s">
        <v>395</v>
      </c>
      <c r="B193" s="1" t="s">
        <v>396</v>
      </c>
      <c r="C193" s="1" t="s">
        <v>17</v>
      </c>
      <c r="D193" s="1" t="s">
        <v>7</v>
      </c>
      <c r="E193" s="1" t="s">
        <v>9</v>
      </c>
      <c r="F193">
        <v>3</v>
      </c>
      <c r="H193" s="1" t="s">
        <v>12</v>
      </c>
    </row>
    <row r="194" spans="1:8" x14ac:dyDescent="0.2">
      <c r="A194" s="1" t="s">
        <v>397</v>
      </c>
      <c r="B194" s="1" t="s">
        <v>398</v>
      </c>
      <c r="C194" s="1" t="s">
        <v>5</v>
      </c>
      <c r="D194" s="1" t="s">
        <v>7</v>
      </c>
      <c r="E194" s="1" t="s">
        <v>9</v>
      </c>
      <c r="F194">
        <v>3</v>
      </c>
      <c r="H194" s="1" t="s">
        <v>12</v>
      </c>
    </row>
    <row r="195" spans="1:8" x14ac:dyDescent="0.2">
      <c r="A195" s="1" t="s">
        <v>399</v>
      </c>
      <c r="B195" s="1" t="s">
        <v>400</v>
      </c>
      <c r="C195" s="1" t="s">
        <v>5</v>
      </c>
      <c r="D195" s="1" t="s">
        <v>7</v>
      </c>
      <c r="E195" s="1" t="s">
        <v>9</v>
      </c>
      <c r="F195">
        <v>3</v>
      </c>
      <c r="H195" s="1" t="s">
        <v>12</v>
      </c>
    </row>
    <row r="196" spans="1:8" x14ac:dyDescent="0.2">
      <c r="A196" s="1" t="s">
        <v>401</v>
      </c>
      <c r="B196" s="1" t="s">
        <v>402</v>
      </c>
      <c r="C196" s="1" t="s">
        <v>5</v>
      </c>
      <c r="D196" s="1" t="s">
        <v>7</v>
      </c>
      <c r="E196" s="1" t="s">
        <v>9</v>
      </c>
      <c r="F196">
        <v>3</v>
      </c>
      <c r="H196" s="1" t="s">
        <v>12</v>
      </c>
    </row>
    <row r="197" spans="1:8" x14ac:dyDescent="0.2">
      <c r="A197" s="1" t="s">
        <v>403</v>
      </c>
      <c r="B197" s="1" t="s">
        <v>404</v>
      </c>
      <c r="C197" s="1" t="s">
        <v>5</v>
      </c>
      <c r="D197" s="1" t="s">
        <v>7</v>
      </c>
      <c r="E197" s="1" t="s">
        <v>9</v>
      </c>
      <c r="F197">
        <v>3</v>
      </c>
      <c r="H197" s="1" t="s">
        <v>12</v>
      </c>
    </row>
    <row r="198" spans="1:8" x14ac:dyDescent="0.2">
      <c r="A198" s="1" t="s">
        <v>405</v>
      </c>
      <c r="B198" s="1" t="s">
        <v>406</v>
      </c>
      <c r="C198" s="1" t="s">
        <v>5</v>
      </c>
      <c r="D198" s="1" t="s">
        <v>7</v>
      </c>
      <c r="E198" s="1" t="s">
        <v>9</v>
      </c>
      <c r="F198">
        <v>3</v>
      </c>
      <c r="H198" s="1" t="s">
        <v>12</v>
      </c>
    </row>
    <row r="199" spans="1:8" x14ac:dyDescent="0.2">
      <c r="A199" s="1" t="s">
        <v>407</v>
      </c>
      <c r="B199" s="1" t="s">
        <v>408</v>
      </c>
      <c r="C199" s="1" t="s">
        <v>5</v>
      </c>
      <c r="D199" s="1" t="s">
        <v>7</v>
      </c>
      <c r="E199" s="1" t="s">
        <v>9</v>
      </c>
      <c r="F199">
        <v>4</v>
      </c>
      <c r="H199" s="1" t="s">
        <v>12</v>
      </c>
    </row>
    <row r="200" spans="1:8" x14ac:dyDescent="0.2">
      <c r="A200" s="1" t="s">
        <v>409</v>
      </c>
      <c r="B200" s="1" t="s">
        <v>410</v>
      </c>
      <c r="C200" s="1" t="s">
        <v>5</v>
      </c>
      <c r="D200" s="1" t="s">
        <v>7</v>
      </c>
      <c r="E200" s="1" t="s">
        <v>9</v>
      </c>
      <c r="F200">
        <v>4</v>
      </c>
      <c r="H200" s="1" t="s">
        <v>12</v>
      </c>
    </row>
    <row r="201" spans="1:8" x14ac:dyDescent="0.2">
      <c r="A201" s="1" t="s">
        <v>411</v>
      </c>
      <c r="B201" s="1" t="s">
        <v>412</v>
      </c>
      <c r="C201" s="1" t="s">
        <v>5</v>
      </c>
      <c r="D201" s="1" t="s">
        <v>7</v>
      </c>
      <c r="E201" s="1" t="s">
        <v>9</v>
      </c>
      <c r="F201">
        <v>4</v>
      </c>
      <c r="H201" s="1" t="s">
        <v>12</v>
      </c>
    </row>
    <row r="202" spans="1:8" x14ac:dyDescent="0.2">
      <c r="A202" s="1" t="s">
        <v>413</v>
      </c>
      <c r="B202" s="1" t="s">
        <v>414</v>
      </c>
      <c r="C202" s="1" t="s">
        <v>5</v>
      </c>
      <c r="D202" s="1" t="s">
        <v>7</v>
      </c>
      <c r="E202" s="1" t="s">
        <v>9</v>
      </c>
      <c r="F202">
        <v>4</v>
      </c>
      <c r="H202" s="1" t="s">
        <v>12</v>
      </c>
    </row>
    <row r="203" spans="1:8" x14ac:dyDescent="0.2">
      <c r="A203" s="1" t="s">
        <v>415</v>
      </c>
      <c r="B203" s="1" t="s">
        <v>416</v>
      </c>
      <c r="C203" s="1" t="s">
        <v>5</v>
      </c>
      <c r="D203" s="1" t="s">
        <v>7</v>
      </c>
      <c r="E203" s="1" t="s">
        <v>9</v>
      </c>
      <c r="F203">
        <v>4</v>
      </c>
      <c r="H203" s="1" t="s">
        <v>12</v>
      </c>
    </row>
    <row r="204" spans="1:8" x14ac:dyDescent="0.2">
      <c r="A204" s="1" t="s">
        <v>417</v>
      </c>
      <c r="B204" s="1" t="s">
        <v>418</v>
      </c>
      <c r="C204" s="1" t="s">
        <v>5</v>
      </c>
      <c r="D204" s="1" t="s">
        <v>7</v>
      </c>
      <c r="E204" s="1" t="s">
        <v>9</v>
      </c>
      <c r="F204">
        <v>4</v>
      </c>
      <c r="H204" s="1" t="s">
        <v>12</v>
      </c>
    </row>
    <row r="205" spans="1:8" x14ac:dyDescent="0.2">
      <c r="A205" s="1" t="s">
        <v>419</v>
      </c>
      <c r="B205" s="1" t="s">
        <v>420</v>
      </c>
      <c r="C205" s="1" t="s">
        <v>5</v>
      </c>
      <c r="D205" s="1" t="s">
        <v>7</v>
      </c>
      <c r="E205" s="1" t="s">
        <v>9</v>
      </c>
      <c r="F205">
        <v>4</v>
      </c>
      <c r="H205" s="1" t="s">
        <v>12</v>
      </c>
    </row>
    <row r="206" spans="1:8" x14ac:dyDescent="0.2">
      <c r="A206" s="1" t="s">
        <v>421</v>
      </c>
      <c r="B206" s="1" t="s">
        <v>422</v>
      </c>
      <c r="C206" s="1" t="s">
        <v>17</v>
      </c>
      <c r="D206" s="1" t="s">
        <v>7</v>
      </c>
      <c r="E206" s="1" t="s">
        <v>9</v>
      </c>
      <c r="F206">
        <v>4</v>
      </c>
      <c r="H206" s="1" t="s">
        <v>12</v>
      </c>
    </row>
    <row r="207" spans="1:8" x14ac:dyDescent="0.2">
      <c r="A207" s="1" t="s">
        <v>423</v>
      </c>
      <c r="B207" s="1" t="s">
        <v>424</v>
      </c>
      <c r="C207" s="1" t="s">
        <v>5</v>
      </c>
      <c r="D207" s="1" t="s">
        <v>7</v>
      </c>
      <c r="E207" s="1" t="s">
        <v>9</v>
      </c>
      <c r="F207">
        <v>4</v>
      </c>
      <c r="H207" s="1" t="s">
        <v>12</v>
      </c>
    </row>
    <row r="208" spans="1:8" x14ac:dyDescent="0.2">
      <c r="A208" s="1" t="s">
        <v>425</v>
      </c>
      <c r="B208" s="1" t="s">
        <v>426</v>
      </c>
      <c r="C208" s="1" t="s">
        <v>5</v>
      </c>
      <c r="D208" s="1" t="s">
        <v>7</v>
      </c>
      <c r="E208" s="1" t="s">
        <v>9</v>
      </c>
      <c r="F208">
        <v>4</v>
      </c>
      <c r="H208" s="1" t="s">
        <v>12</v>
      </c>
    </row>
    <row r="209" spans="1:8" x14ac:dyDescent="0.2">
      <c r="A209" s="1" t="s">
        <v>427</v>
      </c>
      <c r="B209" s="1" t="s">
        <v>428</v>
      </c>
      <c r="C209" s="1" t="s">
        <v>5</v>
      </c>
      <c r="D209" s="1" t="s">
        <v>7</v>
      </c>
      <c r="E209" s="1" t="s">
        <v>9</v>
      </c>
      <c r="F209">
        <v>4</v>
      </c>
      <c r="H209" s="1" t="s">
        <v>12</v>
      </c>
    </row>
    <row r="210" spans="1:8" x14ac:dyDescent="0.2">
      <c r="A210" s="1" t="s">
        <v>429</v>
      </c>
      <c r="B210" s="1" t="s">
        <v>430</v>
      </c>
      <c r="C210" s="1" t="s">
        <v>5</v>
      </c>
      <c r="D210" s="1" t="s">
        <v>7</v>
      </c>
      <c r="E210" s="1" t="s">
        <v>9</v>
      </c>
      <c r="F210">
        <v>4</v>
      </c>
      <c r="H210" s="1" t="s">
        <v>12</v>
      </c>
    </row>
    <row r="211" spans="1:8" x14ac:dyDescent="0.2">
      <c r="A211" s="1" t="s">
        <v>431</v>
      </c>
      <c r="B211" s="1" t="s">
        <v>432</v>
      </c>
      <c r="C211" s="1" t="s">
        <v>5</v>
      </c>
      <c r="D211" s="1" t="s">
        <v>7</v>
      </c>
      <c r="E211" s="1" t="s">
        <v>9</v>
      </c>
      <c r="F211">
        <v>4</v>
      </c>
      <c r="H211" s="1" t="s">
        <v>12</v>
      </c>
    </row>
    <row r="212" spans="1:8" x14ac:dyDescent="0.2">
      <c r="A212" s="1" t="s">
        <v>433</v>
      </c>
      <c r="B212" s="1" t="s">
        <v>434</v>
      </c>
      <c r="C212" s="1" t="s">
        <v>5</v>
      </c>
      <c r="D212" s="1" t="s">
        <v>7</v>
      </c>
      <c r="E212" s="1" t="s">
        <v>9</v>
      </c>
      <c r="F212">
        <v>4</v>
      </c>
      <c r="H212" s="1" t="s">
        <v>12</v>
      </c>
    </row>
    <row r="213" spans="1:8" x14ac:dyDescent="0.2">
      <c r="A213" s="1" t="s">
        <v>435</v>
      </c>
      <c r="B213" s="1" t="s">
        <v>436</v>
      </c>
      <c r="C213" s="1" t="s">
        <v>5</v>
      </c>
      <c r="D213" s="1" t="s">
        <v>7</v>
      </c>
      <c r="E213" s="1" t="s">
        <v>9</v>
      </c>
      <c r="F213">
        <v>4</v>
      </c>
      <c r="H213" s="1" t="s">
        <v>12</v>
      </c>
    </row>
    <row r="214" spans="1:8" x14ac:dyDescent="0.2">
      <c r="A214" s="1" t="s">
        <v>437</v>
      </c>
      <c r="B214" s="1" t="s">
        <v>438</v>
      </c>
      <c r="C214" s="1" t="s">
        <v>17</v>
      </c>
      <c r="D214" s="1" t="s">
        <v>7</v>
      </c>
      <c r="E214" s="1" t="s">
        <v>9</v>
      </c>
      <c r="F214">
        <v>4</v>
      </c>
      <c r="H214" s="1" t="s">
        <v>12</v>
      </c>
    </row>
    <row r="215" spans="1:8" x14ac:dyDescent="0.2">
      <c r="A215" s="1" t="s">
        <v>439</v>
      </c>
      <c r="B215" s="1" t="s">
        <v>440</v>
      </c>
      <c r="C215" s="1" t="s">
        <v>5</v>
      </c>
      <c r="D215" s="1" t="s">
        <v>7</v>
      </c>
      <c r="E215" s="1" t="s">
        <v>9</v>
      </c>
      <c r="F215">
        <v>4</v>
      </c>
      <c r="H215" s="1" t="s">
        <v>12</v>
      </c>
    </row>
    <row r="216" spans="1:8" x14ac:dyDescent="0.2">
      <c r="A216" s="1" t="s">
        <v>441</v>
      </c>
      <c r="B216" s="1" t="s">
        <v>442</v>
      </c>
      <c r="C216" s="1" t="s">
        <v>5</v>
      </c>
      <c r="D216" s="1" t="s">
        <v>7</v>
      </c>
      <c r="E216" s="1" t="s">
        <v>9</v>
      </c>
      <c r="F216">
        <v>4</v>
      </c>
      <c r="H216" s="1" t="s">
        <v>12</v>
      </c>
    </row>
    <row r="217" spans="1:8" x14ac:dyDescent="0.2">
      <c r="A217" s="1" t="s">
        <v>443</v>
      </c>
      <c r="B217" s="1" t="s">
        <v>444</v>
      </c>
      <c r="C217" s="1" t="s">
        <v>5</v>
      </c>
      <c r="D217" s="1" t="s">
        <v>7</v>
      </c>
      <c r="E217" s="1" t="s">
        <v>9</v>
      </c>
      <c r="F217">
        <v>4</v>
      </c>
      <c r="H217" s="1" t="s">
        <v>12</v>
      </c>
    </row>
    <row r="218" spans="1:8" x14ac:dyDescent="0.2">
      <c r="A218" s="1" t="s">
        <v>445</v>
      </c>
      <c r="B218" s="1" t="s">
        <v>446</v>
      </c>
      <c r="C218" s="1" t="s">
        <v>5</v>
      </c>
      <c r="D218" s="1" t="s">
        <v>7</v>
      </c>
      <c r="E218" s="1" t="s">
        <v>9</v>
      </c>
      <c r="F218">
        <v>4</v>
      </c>
      <c r="H218" s="1" t="s">
        <v>12</v>
      </c>
    </row>
    <row r="219" spans="1:8" x14ac:dyDescent="0.2">
      <c r="A219" s="1" t="s">
        <v>447</v>
      </c>
      <c r="B219" s="1" t="s">
        <v>448</v>
      </c>
      <c r="C219" s="1" t="s">
        <v>5</v>
      </c>
      <c r="D219" s="1" t="s">
        <v>7</v>
      </c>
      <c r="E219" s="1" t="s">
        <v>9</v>
      </c>
      <c r="F219">
        <v>4</v>
      </c>
      <c r="H219" s="1" t="s">
        <v>12</v>
      </c>
    </row>
    <row r="220" spans="1:8" x14ac:dyDescent="0.2">
      <c r="A220" s="1" t="s">
        <v>449</v>
      </c>
      <c r="B220" s="1" t="s">
        <v>450</v>
      </c>
      <c r="C220" s="1" t="s">
        <v>5</v>
      </c>
      <c r="D220" s="1" t="s">
        <v>7</v>
      </c>
      <c r="E220" s="1" t="s">
        <v>9</v>
      </c>
      <c r="F220">
        <v>4</v>
      </c>
      <c r="H220" s="1" t="s">
        <v>12</v>
      </c>
    </row>
    <row r="221" spans="1:8" x14ac:dyDescent="0.2">
      <c r="A221" s="1" t="s">
        <v>451</v>
      </c>
      <c r="B221" s="1" t="s">
        <v>452</v>
      </c>
      <c r="C221" s="1" t="s">
        <v>5</v>
      </c>
      <c r="D221" s="1" t="s">
        <v>7</v>
      </c>
      <c r="E221" s="1" t="s">
        <v>9</v>
      </c>
      <c r="F221">
        <v>4</v>
      </c>
      <c r="H221" s="1" t="s">
        <v>12</v>
      </c>
    </row>
    <row r="222" spans="1:8" x14ac:dyDescent="0.2">
      <c r="A222" s="1" t="s">
        <v>453</v>
      </c>
      <c r="B222" s="1" t="s">
        <v>454</v>
      </c>
      <c r="C222" s="1" t="s">
        <v>5</v>
      </c>
      <c r="D222" s="1" t="s">
        <v>82</v>
      </c>
      <c r="E222" s="1" t="s">
        <v>9</v>
      </c>
      <c r="F222">
        <v>4</v>
      </c>
      <c r="H222" s="1" t="s">
        <v>12</v>
      </c>
    </row>
    <row r="223" spans="1:8" x14ac:dyDescent="0.2">
      <c r="A223" s="1" t="s">
        <v>455</v>
      </c>
      <c r="B223" s="1" t="s">
        <v>456</v>
      </c>
      <c r="C223" s="1" t="s">
        <v>5</v>
      </c>
      <c r="D223" s="1" t="s">
        <v>7</v>
      </c>
      <c r="E223" s="1" t="s">
        <v>9</v>
      </c>
      <c r="F223">
        <v>4</v>
      </c>
      <c r="H223" s="1" t="s">
        <v>12</v>
      </c>
    </row>
    <row r="224" spans="1:8" x14ac:dyDescent="0.2">
      <c r="A224" s="1" t="s">
        <v>457</v>
      </c>
      <c r="B224" s="1" t="s">
        <v>458</v>
      </c>
      <c r="C224" s="1" t="s">
        <v>5</v>
      </c>
      <c r="D224" s="1" t="s">
        <v>7</v>
      </c>
      <c r="E224" s="1" t="s">
        <v>9</v>
      </c>
      <c r="F224">
        <v>4</v>
      </c>
      <c r="H224" s="1" t="s">
        <v>12</v>
      </c>
    </row>
    <row r="225" spans="1:8" x14ac:dyDescent="0.2">
      <c r="A225" s="1" t="s">
        <v>459</v>
      </c>
      <c r="B225" s="1" t="s">
        <v>460</v>
      </c>
      <c r="C225" s="1" t="s">
        <v>5</v>
      </c>
      <c r="D225" s="1" t="s">
        <v>7</v>
      </c>
      <c r="E225" s="1" t="s">
        <v>9</v>
      </c>
      <c r="F225">
        <v>4</v>
      </c>
      <c r="H225" s="1" t="s">
        <v>12</v>
      </c>
    </row>
    <row r="226" spans="1:8" x14ac:dyDescent="0.2">
      <c r="A226" s="1" t="s">
        <v>461</v>
      </c>
      <c r="B226" s="1" t="s">
        <v>462</v>
      </c>
      <c r="C226" s="1" t="s">
        <v>5</v>
      </c>
      <c r="D226" s="1" t="s">
        <v>7</v>
      </c>
      <c r="E226" s="1" t="s">
        <v>9</v>
      </c>
      <c r="F226">
        <v>4</v>
      </c>
      <c r="H226" s="1" t="s">
        <v>12</v>
      </c>
    </row>
    <row r="227" spans="1:8" x14ac:dyDescent="0.2">
      <c r="A227" s="1" t="s">
        <v>463</v>
      </c>
      <c r="B227" s="1" t="s">
        <v>464</v>
      </c>
      <c r="C227" s="1" t="s">
        <v>17</v>
      </c>
      <c r="D227" s="1" t="s">
        <v>7</v>
      </c>
      <c r="E227" s="1" t="s">
        <v>9</v>
      </c>
      <c r="F227">
        <v>4</v>
      </c>
      <c r="H227" s="1" t="s">
        <v>12</v>
      </c>
    </row>
    <row r="228" spans="1:8" x14ac:dyDescent="0.2">
      <c r="A228" s="1" t="s">
        <v>465</v>
      </c>
      <c r="B228" s="1" t="s">
        <v>466</v>
      </c>
      <c r="C228" s="1" t="s">
        <v>5</v>
      </c>
      <c r="D228" s="1" t="s">
        <v>7</v>
      </c>
      <c r="E228" s="1" t="s">
        <v>9</v>
      </c>
      <c r="F228">
        <v>4</v>
      </c>
      <c r="H228" s="1" t="s">
        <v>12</v>
      </c>
    </row>
    <row r="229" spans="1:8" x14ac:dyDescent="0.2">
      <c r="A229" s="1" t="s">
        <v>467</v>
      </c>
      <c r="B229" s="1" t="s">
        <v>468</v>
      </c>
      <c r="C229" s="1" t="s">
        <v>5</v>
      </c>
      <c r="D229" s="1" t="s">
        <v>7</v>
      </c>
      <c r="E229" s="1" t="s">
        <v>9</v>
      </c>
      <c r="F229">
        <v>4</v>
      </c>
      <c r="H229" s="1" t="s">
        <v>12</v>
      </c>
    </row>
    <row r="230" spans="1:8" x14ac:dyDescent="0.2">
      <c r="A230" s="1" t="s">
        <v>469</v>
      </c>
      <c r="B230" s="1" t="s">
        <v>470</v>
      </c>
      <c r="C230" s="1" t="s">
        <v>5</v>
      </c>
      <c r="D230" s="1" t="s">
        <v>7</v>
      </c>
      <c r="E230" s="1" t="s">
        <v>9</v>
      </c>
      <c r="F230">
        <v>4</v>
      </c>
      <c r="H230" s="1" t="s">
        <v>12</v>
      </c>
    </row>
    <row r="231" spans="1:8" x14ac:dyDescent="0.2">
      <c r="A231" s="1" t="s">
        <v>471</v>
      </c>
      <c r="B231" s="1" t="s">
        <v>472</v>
      </c>
      <c r="C231" s="1" t="s">
        <v>5</v>
      </c>
      <c r="D231" s="1" t="s">
        <v>7</v>
      </c>
      <c r="E231" s="1" t="s">
        <v>9</v>
      </c>
      <c r="F231">
        <v>4</v>
      </c>
      <c r="H231" s="1" t="s">
        <v>12</v>
      </c>
    </row>
    <row r="232" spans="1:8" x14ac:dyDescent="0.2">
      <c r="A232" s="1" t="s">
        <v>473</v>
      </c>
      <c r="B232" s="1" t="s">
        <v>474</v>
      </c>
      <c r="C232" s="1" t="s">
        <v>5</v>
      </c>
      <c r="D232" s="1" t="s">
        <v>7</v>
      </c>
      <c r="E232" s="1" t="s">
        <v>9</v>
      </c>
      <c r="F232">
        <v>4</v>
      </c>
      <c r="H232" s="1" t="s">
        <v>12</v>
      </c>
    </row>
    <row r="233" spans="1:8" x14ac:dyDescent="0.2">
      <c r="A233" s="1" t="s">
        <v>475</v>
      </c>
      <c r="B233" s="1" t="s">
        <v>476</v>
      </c>
      <c r="C233" s="1" t="s">
        <v>5</v>
      </c>
      <c r="D233" s="1" t="s">
        <v>7</v>
      </c>
      <c r="E233" s="1" t="s">
        <v>9</v>
      </c>
      <c r="F233">
        <v>4</v>
      </c>
      <c r="H233" s="1" t="s">
        <v>12</v>
      </c>
    </row>
    <row r="234" spans="1:8" x14ac:dyDescent="0.2">
      <c r="A234" s="1" t="s">
        <v>477</v>
      </c>
      <c r="B234" s="1" t="s">
        <v>478</v>
      </c>
      <c r="C234" s="1" t="s">
        <v>5</v>
      </c>
      <c r="D234" s="1" t="s">
        <v>7</v>
      </c>
      <c r="E234" s="1" t="s">
        <v>9</v>
      </c>
      <c r="F234">
        <v>4</v>
      </c>
      <c r="H234" s="1" t="s">
        <v>12</v>
      </c>
    </row>
    <row r="235" spans="1:8" x14ac:dyDescent="0.2">
      <c r="A235" s="1" t="s">
        <v>479</v>
      </c>
      <c r="B235" s="1" t="s">
        <v>480</v>
      </c>
      <c r="C235" s="1" t="s">
        <v>5</v>
      </c>
      <c r="D235" s="1" t="s">
        <v>7</v>
      </c>
      <c r="E235" s="1" t="s">
        <v>9</v>
      </c>
      <c r="F235">
        <v>4</v>
      </c>
      <c r="H235" s="1" t="s">
        <v>12</v>
      </c>
    </row>
    <row r="236" spans="1:8" x14ac:dyDescent="0.2">
      <c r="A236" s="1" t="s">
        <v>481</v>
      </c>
      <c r="B236" s="1" t="s">
        <v>482</v>
      </c>
      <c r="C236" s="1" t="s">
        <v>17</v>
      </c>
      <c r="D236" s="1" t="s">
        <v>7</v>
      </c>
      <c r="E236" s="1" t="s">
        <v>9</v>
      </c>
      <c r="F236">
        <v>4</v>
      </c>
      <c r="H236" s="1" t="s">
        <v>12</v>
      </c>
    </row>
    <row r="237" spans="1:8" x14ac:dyDescent="0.2">
      <c r="A237" s="1" t="s">
        <v>483</v>
      </c>
      <c r="B237" s="1" t="s">
        <v>484</v>
      </c>
      <c r="C237" s="1" t="s">
        <v>5</v>
      </c>
      <c r="D237" s="1" t="s">
        <v>7</v>
      </c>
      <c r="E237" s="1" t="s">
        <v>9</v>
      </c>
      <c r="F237">
        <v>4</v>
      </c>
      <c r="H237" s="1" t="s">
        <v>12</v>
      </c>
    </row>
    <row r="238" spans="1:8" x14ac:dyDescent="0.2">
      <c r="A238" s="1" t="s">
        <v>485</v>
      </c>
      <c r="B238" s="1" t="s">
        <v>486</v>
      </c>
      <c r="C238" s="1" t="s">
        <v>5</v>
      </c>
      <c r="D238" s="1" t="s">
        <v>7</v>
      </c>
      <c r="E238" s="1" t="s">
        <v>9</v>
      </c>
      <c r="F238">
        <v>4</v>
      </c>
      <c r="H238" s="1" t="s">
        <v>12</v>
      </c>
    </row>
    <row r="239" spans="1:8" x14ac:dyDescent="0.2">
      <c r="A239" s="1" t="s">
        <v>487</v>
      </c>
      <c r="B239" s="1" t="s">
        <v>488</v>
      </c>
      <c r="C239" s="1" t="s">
        <v>5</v>
      </c>
      <c r="D239" s="1" t="s">
        <v>7</v>
      </c>
      <c r="E239" s="1" t="s">
        <v>9</v>
      </c>
      <c r="F239">
        <v>4</v>
      </c>
      <c r="H239" s="1" t="s">
        <v>12</v>
      </c>
    </row>
    <row r="240" spans="1:8" x14ac:dyDescent="0.2">
      <c r="A240" s="1" t="s">
        <v>489</v>
      </c>
      <c r="B240" s="1" t="s">
        <v>490</v>
      </c>
      <c r="C240" s="1" t="s">
        <v>5</v>
      </c>
      <c r="D240" s="1" t="s">
        <v>7</v>
      </c>
      <c r="E240" s="1" t="s">
        <v>9</v>
      </c>
      <c r="F240">
        <v>4</v>
      </c>
      <c r="H240" s="1" t="s">
        <v>12</v>
      </c>
    </row>
    <row r="241" spans="1:8" x14ac:dyDescent="0.2">
      <c r="A241" s="1" t="s">
        <v>491</v>
      </c>
      <c r="B241" s="1" t="s">
        <v>492</v>
      </c>
      <c r="C241" s="1" t="s">
        <v>5</v>
      </c>
      <c r="D241" s="1" t="s">
        <v>7</v>
      </c>
      <c r="E241" s="1" t="s">
        <v>9</v>
      </c>
      <c r="F241">
        <v>4</v>
      </c>
      <c r="H241" s="1" t="s">
        <v>12</v>
      </c>
    </row>
    <row r="242" spans="1:8" x14ac:dyDescent="0.2">
      <c r="A242" s="1" t="s">
        <v>493</v>
      </c>
      <c r="B242" s="1" t="s">
        <v>494</v>
      </c>
      <c r="C242" s="1" t="s">
        <v>5</v>
      </c>
      <c r="D242" s="1" t="s">
        <v>7</v>
      </c>
      <c r="E242" s="1" t="s">
        <v>9</v>
      </c>
      <c r="F242">
        <v>4</v>
      </c>
      <c r="H242" s="1" t="s">
        <v>12</v>
      </c>
    </row>
    <row r="243" spans="1:8" x14ac:dyDescent="0.2">
      <c r="A243" s="1" t="s">
        <v>495</v>
      </c>
      <c r="B243" s="1" t="s">
        <v>496</v>
      </c>
      <c r="C243" s="1" t="s">
        <v>5</v>
      </c>
      <c r="D243" s="1" t="s">
        <v>7</v>
      </c>
      <c r="E243" s="1" t="s">
        <v>9</v>
      </c>
      <c r="F243">
        <v>4</v>
      </c>
      <c r="H243" s="1" t="s">
        <v>12</v>
      </c>
    </row>
    <row r="244" spans="1:8" x14ac:dyDescent="0.2">
      <c r="A244" s="1" t="s">
        <v>497</v>
      </c>
      <c r="B244" s="1" t="s">
        <v>498</v>
      </c>
      <c r="C244" s="1" t="s">
        <v>5</v>
      </c>
      <c r="D244" s="1" t="s">
        <v>7</v>
      </c>
      <c r="E244" s="1" t="s">
        <v>9</v>
      </c>
      <c r="F244">
        <v>4</v>
      </c>
      <c r="H244" s="1" t="s">
        <v>12</v>
      </c>
    </row>
    <row r="245" spans="1:8" x14ac:dyDescent="0.2">
      <c r="A245" s="1" t="s">
        <v>499</v>
      </c>
      <c r="B245" s="1" t="s">
        <v>500</v>
      </c>
      <c r="C245" s="1" t="s">
        <v>5</v>
      </c>
      <c r="D245" s="1" t="s">
        <v>7</v>
      </c>
      <c r="E245" s="1" t="s">
        <v>9</v>
      </c>
      <c r="F245">
        <v>4</v>
      </c>
      <c r="H245" s="1" t="s">
        <v>12</v>
      </c>
    </row>
    <row r="246" spans="1:8" x14ac:dyDescent="0.2">
      <c r="A246" s="1" t="s">
        <v>501</v>
      </c>
      <c r="B246" s="1" t="s">
        <v>502</v>
      </c>
      <c r="C246" s="1" t="s">
        <v>5</v>
      </c>
      <c r="D246" s="1" t="s">
        <v>7</v>
      </c>
      <c r="E246" s="1" t="s">
        <v>9</v>
      </c>
      <c r="F246">
        <v>4</v>
      </c>
      <c r="H246" s="1" t="s">
        <v>12</v>
      </c>
    </row>
    <row r="247" spans="1:8" x14ac:dyDescent="0.2">
      <c r="A247" s="1" t="s">
        <v>503</v>
      </c>
      <c r="B247" s="1" t="s">
        <v>504</v>
      </c>
      <c r="C247" s="1" t="s">
        <v>5</v>
      </c>
      <c r="D247" s="1" t="s">
        <v>7</v>
      </c>
      <c r="E247" s="1" t="s">
        <v>9</v>
      </c>
      <c r="F247">
        <v>4</v>
      </c>
      <c r="H247" s="1" t="s">
        <v>12</v>
      </c>
    </row>
    <row r="248" spans="1:8" x14ac:dyDescent="0.2">
      <c r="A248" s="1" t="s">
        <v>505</v>
      </c>
      <c r="B248" s="1" t="s">
        <v>506</v>
      </c>
      <c r="C248" s="1" t="s">
        <v>5</v>
      </c>
      <c r="D248" s="1" t="s">
        <v>7</v>
      </c>
      <c r="E248" s="1" t="s">
        <v>9</v>
      </c>
      <c r="F248">
        <v>4</v>
      </c>
      <c r="H248" s="1" t="s">
        <v>12</v>
      </c>
    </row>
    <row r="249" spans="1:8" x14ac:dyDescent="0.2">
      <c r="A249" s="1" t="s">
        <v>507</v>
      </c>
      <c r="B249" s="1" t="s">
        <v>508</v>
      </c>
      <c r="C249" s="1" t="s">
        <v>5</v>
      </c>
      <c r="D249" s="1" t="s">
        <v>7</v>
      </c>
      <c r="E249" s="1" t="s">
        <v>9</v>
      </c>
      <c r="F249">
        <v>4</v>
      </c>
      <c r="H249" s="1" t="s">
        <v>12</v>
      </c>
    </row>
    <row r="250" spans="1:8" x14ac:dyDescent="0.2">
      <c r="A250" s="1" t="s">
        <v>509</v>
      </c>
      <c r="B250" s="1" t="s">
        <v>510</v>
      </c>
      <c r="C250" s="1" t="s">
        <v>5</v>
      </c>
      <c r="D250" s="1" t="s">
        <v>7</v>
      </c>
      <c r="E250" s="1" t="s">
        <v>9</v>
      </c>
      <c r="F250">
        <v>4</v>
      </c>
      <c r="H250" s="1" t="s">
        <v>12</v>
      </c>
    </row>
    <row r="251" spans="1:8" x14ac:dyDescent="0.2">
      <c r="A251" s="1" t="s">
        <v>511</v>
      </c>
      <c r="B251" s="1" t="s">
        <v>512</v>
      </c>
      <c r="C251" s="1" t="s">
        <v>5</v>
      </c>
      <c r="D251" s="1" t="s">
        <v>7</v>
      </c>
      <c r="E251" s="1" t="s">
        <v>9</v>
      </c>
      <c r="F251">
        <v>4</v>
      </c>
      <c r="H251" s="1" t="s">
        <v>12</v>
      </c>
    </row>
    <row r="252" spans="1:8" x14ac:dyDescent="0.2">
      <c r="A252" s="1" t="s">
        <v>513</v>
      </c>
      <c r="B252" s="1" t="s">
        <v>514</v>
      </c>
      <c r="C252" s="1" t="s">
        <v>5</v>
      </c>
      <c r="D252" s="1" t="s">
        <v>7</v>
      </c>
      <c r="E252" s="1" t="s">
        <v>9</v>
      </c>
      <c r="F252">
        <v>4</v>
      </c>
      <c r="H252" s="1" t="s">
        <v>12</v>
      </c>
    </row>
    <row r="253" spans="1:8" x14ac:dyDescent="0.2">
      <c r="A253" s="1" t="s">
        <v>515</v>
      </c>
      <c r="B253" s="1" t="s">
        <v>516</v>
      </c>
      <c r="C253" s="1" t="s">
        <v>5</v>
      </c>
      <c r="D253" s="1" t="s">
        <v>7</v>
      </c>
      <c r="E253" s="1" t="s">
        <v>9</v>
      </c>
      <c r="F253">
        <v>4</v>
      </c>
      <c r="H253" s="1" t="s">
        <v>12</v>
      </c>
    </row>
    <row r="254" spans="1:8" x14ac:dyDescent="0.2">
      <c r="A254" s="1" t="s">
        <v>517</v>
      </c>
      <c r="B254" s="1" t="s">
        <v>518</v>
      </c>
      <c r="C254" s="1" t="s">
        <v>5</v>
      </c>
      <c r="D254" s="1" t="s">
        <v>7</v>
      </c>
      <c r="E254" s="1" t="s">
        <v>9</v>
      </c>
      <c r="F254">
        <v>4</v>
      </c>
      <c r="H254" s="1" t="s">
        <v>12</v>
      </c>
    </row>
    <row r="255" spans="1:8" x14ac:dyDescent="0.2">
      <c r="A255" s="1" t="s">
        <v>519</v>
      </c>
      <c r="B255" s="1" t="s">
        <v>520</v>
      </c>
      <c r="C255" s="1" t="s">
        <v>5</v>
      </c>
      <c r="D255" s="1" t="s">
        <v>7</v>
      </c>
      <c r="E255" s="1" t="s">
        <v>9</v>
      </c>
      <c r="F255">
        <v>4</v>
      </c>
      <c r="H255" s="1" t="s">
        <v>12</v>
      </c>
    </row>
    <row r="256" spans="1:8" x14ac:dyDescent="0.2">
      <c r="A256" s="1" t="s">
        <v>521</v>
      </c>
      <c r="B256" s="1" t="s">
        <v>522</v>
      </c>
      <c r="C256" s="1" t="s">
        <v>5</v>
      </c>
      <c r="D256" s="1" t="s">
        <v>7</v>
      </c>
      <c r="E256" s="1" t="s">
        <v>9</v>
      </c>
      <c r="F256">
        <v>4</v>
      </c>
      <c r="H256" s="1" t="s">
        <v>12</v>
      </c>
    </row>
    <row r="257" spans="1:8" x14ac:dyDescent="0.2">
      <c r="A257" s="1" t="s">
        <v>523</v>
      </c>
      <c r="B257" s="1" t="s">
        <v>524</v>
      </c>
      <c r="C257" s="1" t="s">
        <v>5</v>
      </c>
      <c r="D257" s="1" t="s">
        <v>7</v>
      </c>
      <c r="E257" s="1" t="s">
        <v>9</v>
      </c>
      <c r="F257">
        <v>4</v>
      </c>
      <c r="H257" s="1" t="s">
        <v>12</v>
      </c>
    </row>
    <row r="258" spans="1:8" x14ac:dyDescent="0.2">
      <c r="A258" s="1" t="s">
        <v>525</v>
      </c>
      <c r="B258" s="1" t="s">
        <v>526</v>
      </c>
      <c r="C258" s="1" t="s">
        <v>5</v>
      </c>
      <c r="D258" s="1" t="s">
        <v>7</v>
      </c>
      <c r="E258" s="1" t="s">
        <v>9</v>
      </c>
      <c r="F258">
        <v>4</v>
      </c>
      <c r="H258" s="1" t="s">
        <v>12</v>
      </c>
    </row>
    <row r="259" spans="1:8" x14ac:dyDescent="0.2">
      <c r="A259" s="1" t="s">
        <v>527</v>
      </c>
      <c r="B259" s="1" t="s">
        <v>528</v>
      </c>
      <c r="C259" s="1" t="s">
        <v>17</v>
      </c>
      <c r="D259" s="1" t="s">
        <v>7</v>
      </c>
      <c r="E259" s="1" t="s">
        <v>9</v>
      </c>
      <c r="F259">
        <v>4</v>
      </c>
      <c r="H259" s="1" t="s">
        <v>12</v>
      </c>
    </row>
    <row r="260" spans="1:8" x14ac:dyDescent="0.2">
      <c r="A260" s="1" t="s">
        <v>529</v>
      </c>
      <c r="B260" s="1" t="s">
        <v>530</v>
      </c>
      <c r="C260" s="1" t="s">
        <v>5</v>
      </c>
      <c r="D260" s="1" t="s">
        <v>7</v>
      </c>
      <c r="E260" s="1" t="s">
        <v>9</v>
      </c>
      <c r="F260">
        <v>4</v>
      </c>
      <c r="H260" s="1" t="s">
        <v>12</v>
      </c>
    </row>
    <row r="261" spans="1:8" x14ac:dyDescent="0.2">
      <c r="A261" s="1" t="s">
        <v>531</v>
      </c>
      <c r="B261" s="1" t="s">
        <v>532</v>
      </c>
      <c r="C261" s="1" t="s">
        <v>5</v>
      </c>
      <c r="D261" s="1" t="s">
        <v>7</v>
      </c>
      <c r="E261" s="1" t="s">
        <v>9</v>
      </c>
      <c r="F261">
        <v>4</v>
      </c>
      <c r="H261" s="1" t="s">
        <v>12</v>
      </c>
    </row>
    <row r="262" spans="1:8" x14ac:dyDescent="0.2">
      <c r="A262" s="1" t="s">
        <v>533</v>
      </c>
      <c r="B262" s="1" t="s">
        <v>534</v>
      </c>
      <c r="C262" s="1" t="s">
        <v>5</v>
      </c>
      <c r="D262" s="1" t="s">
        <v>7</v>
      </c>
      <c r="E262" s="1" t="s">
        <v>9</v>
      </c>
      <c r="F262">
        <v>4</v>
      </c>
      <c r="H262" s="1" t="s">
        <v>12</v>
      </c>
    </row>
    <row r="263" spans="1:8" x14ac:dyDescent="0.2">
      <c r="A263" s="1" t="s">
        <v>535</v>
      </c>
      <c r="B263" s="1" t="s">
        <v>536</v>
      </c>
      <c r="C263" s="1" t="s">
        <v>5</v>
      </c>
      <c r="D263" s="1" t="s">
        <v>7</v>
      </c>
      <c r="E263" s="1" t="s">
        <v>9</v>
      </c>
      <c r="F263">
        <v>4</v>
      </c>
      <c r="H263" s="1" t="s">
        <v>12</v>
      </c>
    </row>
    <row r="264" spans="1:8" x14ac:dyDescent="0.2">
      <c r="A264" s="1" t="s">
        <v>537</v>
      </c>
      <c r="B264" s="1" t="s">
        <v>538</v>
      </c>
      <c r="C264" s="1" t="s">
        <v>17</v>
      </c>
      <c r="D264" s="1" t="s">
        <v>7</v>
      </c>
      <c r="E264" s="1" t="s">
        <v>9</v>
      </c>
      <c r="F264">
        <v>4</v>
      </c>
      <c r="H264" s="1" t="s">
        <v>12</v>
      </c>
    </row>
    <row r="265" spans="1:8" x14ac:dyDescent="0.2">
      <c r="A265" s="1" t="s">
        <v>539</v>
      </c>
      <c r="B265" s="1" t="s">
        <v>540</v>
      </c>
      <c r="C265" s="1" t="s">
        <v>5</v>
      </c>
      <c r="D265" s="1" t="s">
        <v>7</v>
      </c>
      <c r="E265" s="1" t="s">
        <v>9</v>
      </c>
      <c r="F265">
        <v>4</v>
      </c>
      <c r="H265" s="1" t="s">
        <v>12</v>
      </c>
    </row>
    <row r="266" spans="1:8" x14ac:dyDescent="0.2">
      <c r="A266" s="1" t="s">
        <v>541</v>
      </c>
      <c r="B266" s="1" t="s">
        <v>542</v>
      </c>
      <c r="C266" s="1" t="s">
        <v>5</v>
      </c>
      <c r="D266" s="1" t="s">
        <v>7</v>
      </c>
      <c r="E266" s="1" t="s">
        <v>9</v>
      </c>
      <c r="F266">
        <v>4</v>
      </c>
      <c r="H266" s="1" t="s">
        <v>12</v>
      </c>
    </row>
    <row r="267" spans="1:8" x14ac:dyDescent="0.2">
      <c r="A267" s="1" t="s">
        <v>543</v>
      </c>
      <c r="B267" s="1" t="s">
        <v>544</v>
      </c>
      <c r="C267" s="1" t="s">
        <v>5</v>
      </c>
      <c r="D267" s="1" t="s">
        <v>7</v>
      </c>
      <c r="E267" s="1" t="s">
        <v>9</v>
      </c>
      <c r="F267">
        <v>4</v>
      </c>
      <c r="H267" s="1" t="s">
        <v>12</v>
      </c>
    </row>
    <row r="268" spans="1:8" x14ac:dyDescent="0.2">
      <c r="A268" s="1" t="s">
        <v>545</v>
      </c>
      <c r="B268" s="1" t="s">
        <v>546</v>
      </c>
      <c r="C268" s="1" t="s">
        <v>5</v>
      </c>
      <c r="D268" s="1" t="s">
        <v>7</v>
      </c>
      <c r="E268" s="1" t="s">
        <v>9</v>
      </c>
      <c r="F268">
        <v>4</v>
      </c>
      <c r="H268" s="1" t="s">
        <v>12</v>
      </c>
    </row>
    <row r="269" spans="1:8" x14ac:dyDescent="0.2">
      <c r="A269" s="1" t="s">
        <v>547</v>
      </c>
      <c r="B269" s="1" t="s">
        <v>548</v>
      </c>
      <c r="C269" s="1" t="s">
        <v>17</v>
      </c>
      <c r="D269" s="1" t="s">
        <v>7</v>
      </c>
      <c r="E269" s="1" t="s">
        <v>9</v>
      </c>
      <c r="F269">
        <v>4</v>
      </c>
      <c r="H269" s="1" t="s">
        <v>12</v>
      </c>
    </row>
    <row r="270" spans="1:8" x14ac:dyDescent="0.2">
      <c r="A270" s="1" t="s">
        <v>549</v>
      </c>
      <c r="B270" s="1" t="s">
        <v>550</v>
      </c>
      <c r="C270" s="1" t="s">
        <v>17</v>
      </c>
      <c r="D270" s="1" t="s">
        <v>7</v>
      </c>
      <c r="E270" s="1" t="s">
        <v>9</v>
      </c>
      <c r="F270">
        <v>4</v>
      </c>
      <c r="H270" s="1" t="s">
        <v>12</v>
      </c>
    </row>
    <row r="271" spans="1:8" x14ac:dyDescent="0.2">
      <c r="A271" s="1" t="s">
        <v>551</v>
      </c>
      <c r="B271" s="1" t="s">
        <v>552</v>
      </c>
      <c r="C271" s="1" t="s">
        <v>5</v>
      </c>
      <c r="D271" s="1" t="s">
        <v>7</v>
      </c>
      <c r="E271" s="1" t="s">
        <v>9</v>
      </c>
      <c r="F271">
        <v>4</v>
      </c>
      <c r="H271" s="1" t="s">
        <v>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rightToLeft="1" topLeftCell="A241" workbookViewId="0">
      <selection activeCell="I11" sqref="I11"/>
    </sheetView>
  </sheetViews>
  <sheetFormatPr defaultRowHeight="12.75" x14ac:dyDescent="0.2"/>
  <cols>
    <col min="1" max="1" width="7.140625" style="2" bestFit="1" customWidth="1"/>
    <col min="2" max="2" width="7.140625" style="2" customWidth="1"/>
    <col min="3" max="3" width="9.7109375" style="2" customWidth="1"/>
    <col min="4" max="4" width="27" bestFit="1" customWidth="1"/>
  </cols>
  <sheetData>
    <row r="1" spans="1:6" s="5" customFormat="1" x14ac:dyDescent="0.2">
      <c r="A1" s="4" t="s">
        <v>10</v>
      </c>
      <c r="B1" s="4" t="s">
        <v>553</v>
      </c>
      <c r="C1" s="4" t="s">
        <v>0</v>
      </c>
      <c r="D1" s="5" t="s">
        <v>2</v>
      </c>
    </row>
    <row r="2" spans="1:6" ht="15.75" x14ac:dyDescent="0.25">
      <c r="A2" s="2">
        <v>1</v>
      </c>
      <c r="B2" s="2">
        <v>1</v>
      </c>
      <c r="C2" s="3" t="s">
        <v>1</v>
      </c>
      <c r="D2" s="1" t="s">
        <v>3</v>
      </c>
      <c r="E2" s="6">
        <v>2</v>
      </c>
      <c r="F2" s="7" t="s">
        <v>554</v>
      </c>
    </row>
    <row r="3" spans="1:6" ht="15.75" x14ac:dyDescent="0.25">
      <c r="A3" s="2">
        <v>1</v>
      </c>
      <c r="B3" s="2">
        <v>2</v>
      </c>
      <c r="C3" s="3" t="s">
        <v>13</v>
      </c>
      <c r="D3" s="1" t="s">
        <v>14</v>
      </c>
      <c r="E3" s="6">
        <v>5</v>
      </c>
      <c r="F3" s="7" t="s">
        <v>554</v>
      </c>
    </row>
    <row r="4" spans="1:6" ht="15.75" x14ac:dyDescent="0.25">
      <c r="A4" s="2">
        <v>1</v>
      </c>
      <c r="B4" s="2">
        <v>3</v>
      </c>
      <c r="C4" s="3" t="s">
        <v>15</v>
      </c>
      <c r="D4" s="1" t="s">
        <v>16</v>
      </c>
      <c r="E4" s="6">
        <v>8</v>
      </c>
      <c r="F4" s="7" t="s">
        <v>554</v>
      </c>
    </row>
    <row r="5" spans="1:6" ht="15.75" x14ac:dyDescent="0.25">
      <c r="A5" s="2">
        <v>1</v>
      </c>
      <c r="B5" s="2">
        <v>4</v>
      </c>
      <c r="C5" s="3" t="s">
        <v>18</v>
      </c>
      <c r="D5" s="1" t="s">
        <v>19</v>
      </c>
      <c r="E5" s="6">
        <v>11</v>
      </c>
      <c r="F5" s="7" t="s">
        <v>554</v>
      </c>
    </row>
    <row r="6" spans="1:6" ht="15.75" x14ac:dyDescent="0.25">
      <c r="A6" s="2">
        <v>1</v>
      </c>
      <c r="B6" s="2">
        <v>5</v>
      </c>
      <c r="C6" s="3" t="s">
        <v>20</v>
      </c>
      <c r="D6" s="1" t="s">
        <v>21</v>
      </c>
      <c r="E6" s="6">
        <v>15</v>
      </c>
      <c r="F6" s="7" t="s">
        <v>554</v>
      </c>
    </row>
    <row r="7" spans="1:6" ht="15.75" x14ac:dyDescent="0.25">
      <c r="A7" s="2">
        <v>1</v>
      </c>
      <c r="B7" s="2">
        <v>6</v>
      </c>
      <c r="C7" s="3" t="s">
        <v>22</v>
      </c>
      <c r="D7" s="1" t="s">
        <v>23</v>
      </c>
      <c r="E7" s="6">
        <v>18</v>
      </c>
      <c r="F7" s="7" t="s">
        <v>554</v>
      </c>
    </row>
    <row r="8" spans="1:6" ht="15.75" x14ac:dyDescent="0.25">
      <c r="A8" s="2">
        <v>1</v>
      </c>
      <c r="B8" s="2">
        <v>7</v>
      </c>
      <c r="C8" s="3" t="s">
        <v>24</v>
      </c>
      <c r="D8" s="1" t="s">
        <v>25</v>
      </c>
      <c r="E8" s="6">
        <v>21</v>
      </c>
      <c r="F8" s="7" t="s">
        <v>554</v>
      </c>
    </row>
    <row r="9" spans="1:6" ht="15.75" x14ac:dyDescent="0.25">
      <c r="A9" s="2">
        <v>1</v>
      </c>
      <c r="B9" s="2">
        <v>8</v>
      </c>
      <c r="C9" s="3" t="s">
        <v>26</v>
      </c>
      <c r="D9" s="1" t="s">
        <v>27</v>
      </c>
      <c r="E9" s="6">
        <v>24</v>
      </c>
      <c r="F9" s="7" t="s">
        <v>554</v>
      </c>
    </row>
    <row r="10" spans="1:6" ht="15.75" x14ac:dyDescent="0.25">
      <c r="A10" s="2">
        <v>1</v>
      </c>
      <c r="B10" s="2">
        <v>9</v>
      </c>
      <c r="C10" s="3" t="s">
        <v>28</v>
      </c>
      <c r="D10" s="1" t="s">
        <v>29</v>
      </c>
      <c r="E10" s="6">
        <v>27</v>
      </c>
      <c r="F10" s="7" t="s">
        <v>554</v>
      </c>
    </row>
    <row r="11" spans="1:6" ht="15.75" x14ac:dyDescent="0.25">
      <c r="A11" s="2">
        <v>1</v>
      </c>
      <c r="B11" s="2">
        <v>10</v>
      </c>
      <c r="C11" s="3" t="s">
        <v>30</v>
      </c>
      <c r="D11" s="1" t="s">
        <v>31</v>
      </c>
      <c r="E11" s="6">
        <v>28</v>
      </c>
      <c r="F11" s="7" t="s">
        <v>554</v>
      </c>
    </row>
    <row r="12" spans="1:6" ht="15.75" x14ac:dyDescent="0.25">
      <c r="A12" s="2">
        <v>1</v>
      </c>
      <c r="B12" s="2">
        <v>11</v>
      </c>
      <c r="C12" s="3" t="s">
        <v>32</v>
      </c>
      <c r="D12" s="1" t="s">
        <v>33</v>
      </c>
      <c r="E12" s="6">
        <v>31</v>
      </c>
      <c r="F12" s="7" t="s">
        <v>554</v>
      </c>
    </row>
    <row r="13" spans="1:6" ht="15.75" x14ac:dyDescent="0.25">
      <c r="A13" s="2">
        <v>1</v>
      </c>
      <c r="B13" s="2">
        <v>12</v>
      </c>
      <c r="C13" s="3" t="s">
        <v>34</v>
      </c>
      <c r="D13" s="1" t="s">
        <v>35</v>
      </c>
      <c r="E13" s="6">
        <v>36</v>
      </c>
      <c r="F13" s="7" t="s">
        <v>554</v>
      </c>
    </row>
    <row r="14" spans="1:6" ht="15.75" x14ac:dyDescent="0.25">
      <c r="A14" s="2">
        <v>1</v>
      </c>
      <c r="B14" s="2">
        <v>13</v>
      </c>
      <c r="C14" s="3" t="s">
        <v>36</v>
      </c>
      <c r="D14" s="1" t="s">
        <v>37</v>
      </c>
      <c r="E14" s="6">
        <v>39</v>
      </c>
      <c r="F14" s="7" t="s">
        <v>554</v>
      </c>
    </row>
    <row r="15" spans="1:6" ht="15.75" x14ac:dyDescent="0.25">
      <c r="A15" s="2">
        <v>1</v>
      </c>
      <c r="B15" s="2">
        <v>14</v>
      </c>
      <c r="C15" s="3" t="s">
        <v>38</v>
      </c>
      <c r="D15" s="1" t="s">
        <v>39</v>
      </c>
      <c r="E15" s="6">
        <v>40</v>
      </c>
      <c r="F15" s="7" t="s">
        <v>554</v>
      </c>
    </row>
    <row r="16" spans="1:6" ht="15.75" x14ac:dyDescent="0.25">
      <c r="A16" s="2">
        <v>1</v>
      </c>
      <c r="B16" s="2">
        <v>15</v>
      </c>
      <c r="C16" s="3" t="s">
        <v>40</v>
      </c>
      <c r="D16" s="1" t="s">
        <v>41</v>
      </c>
      <c r="E16" s="6">
        <v>43</v>
      </c>
      <c r="F16" s="7" t="s">
        <v>554</v>
      </c>
    </row>
    <row r="17" spans="1:6" ht="15.75" x14ac:dyDescent="0.25">
      <c r="A17" s="2">
        <v>1</v>
      </c>
      <c r="B17" s="2">
        <v>16</v>
      </c>
      <c r="C17" s="3" t="s">
        <v>42</v>
      </c>
      <c r="D17" s="1" t="s">
        <v>43</v>
      </c>
      <c r="E17" s="6">
        <v>46</v>
      </c>
      <c r="F17" s="7" t="s">
        <v>554</v>
      </c>
    </row>
    <row r="18" spans="1:6" ht="15.75" x14ac:dyDescent="0.25">
      <c r="A18" s="2">
        <v>1</v>
      </c>
      <c r="B18" s="2">
        <v>17</v>
      </c>
      <c r="C18" s="3" t="s">
        <v>44</v>
      </c>
      <c r="D18" s="1" t="s">
        <v>45</v>
      </c>
      <c r="E18" s="6">
        <v>49</v>
      </c>
      <c r="F18" s="7" t="s">
        <v>554</v>
      </c>
    </row>
    <row r="19" spans="1:6" ht="15.75" x14ac:dyDescent="0.25">
      <c r="A19" s="2">
        <v>1</v>
      </c>
      <c r="B19" s="2">
        <v>18</v>
      </c>
      <c r="C19" s="3" t="s">
        <v>46</v>
      </c>
      <c r="D19" s="1" t="s">
        <v>47</v>
      </c>
      <c r="E19" s="6">
        <v>52</v>
      </c>
      <c r="F19" s="7" t="s">
        <v>554</v>
      </c>
    </row>
    <row r="20" spans="1:6" ht="15.75" x14ac:dyDescent="0.25">
      <c r="A20" s="2">
        <v>1</v>
      </c>
      <c r="B20" s="2">
        <v>19</v>
      </c>
      <c r="C20" s="3" t="s">
        <v>48</v>
      </c>
      <c r="D20" s="1" t="s">
        <v>49</v>
      </c>
      <c r="E20" s="6">
        <v>56</v>
      </c>
      <c r="F20" s="7" t="s">
        <v>554</v>
      </c>
    </row>
    <row r="21" spans="1:6" ht="15.75" x14ac:dyDescent="0.25">
      <c r="A21" s="2">
        <v>1</v>
      </c>
      <c r="B21" s="2">
        <v>20</v>
      </c>
      <c r="C21" s="3" t="s">
        <v>50</v>
      </c>
      <c r="D21" s="1" t="s">
        <v>51</v>
      </c>
      <c r="E21" s="6">
        <v>59</v>
      </c>
      <c r="F21" s="7" t="s">
        <v>554</v>
      </c>
    </row>
    <row r="22" spans="1:6" ht="15.75" x14ac:dyDescent="0.25">
      <c r="A22" s="2">
        <v>1</v>
      </c>
      <c r="B22" s="2">
        <v>21</v>
      </c>
      <c r="C22" s="3" t="s">
        <v>52</v>
      </c>
      <c r="D22" s="1" t="s">
        <v>53</v>
      </c>
      <c r="E22" s="6">
        <v>62</v>
      </c>
      <c r="F22" s="7" t="s">
        <v>554</v>
      </c>
    </row>
    <row r="23" spans="1:6" ht="15.75" x14ac:dyDescent="0.25">
      <c r="A23" s="2">
        <v>1</v>
      </c>
      <c r="B23" s="2">
        <v>22</v>
      </c>
      <c r="C23" s="3" t="s">
        <v>54</v>
      </c>
      <c r="D23" s="1" t="s">
        <v>55</v>
      </c>
      <c r="E23" s="6">
        <v>65</v>
      </c>
      <c r="F23" s="7" t="s">
        <v>554</v>
      </c>
    </row>
    <row r="24" spans="1:6" ht="15.75" x14ac:dyDescent="0.25">
      <c r="A24" s="2">
        <v>1</v>
      </c>
      <c r="B24" s="2">
        <v>23</v>
      </c>
      <c r="C24" s="3" t="s">
        <v>56</v>
      </c>
      <c r="D24" s="1" t="s">
        <v>57</v>
      </c>
      <c r="E24" s="6">
        <v>69</v>
      </c>
      <c r="F24" s="7" t="s">
        <v>554</v>
      </c>
    </row>
    <row r="25" spans="1:6" ht="15.75" x14ac:dyDescent="0.25">
      <c r="A25" s="2">
        <v>1</v>
      </c>
      <c r="B25" s="2">
        <v>24</v>
      </c>
      <c r="C25" s="3" t="s">
        <v>58</v>
      </c>
      <c r="D25" s="1" t="s">
        <v>59</v>
      </c>
      <c r="E25" s="6">
        <v>72</v>
      </c>
      <c r="F25" s="7" t="s">
        <v>554</v>
      </c>
    </row>
    <row r="26" spans="1:6" ht="15.75" x14ac:dyDescent="0.25">
      <c r="A26" s="2">
        <v>1</v>
      </c>
      <c r="B26" s="2">
        <v>25</v>
      </c>
      <c r="C26" s="3" t="s">
        <v>60</v>
      </c>
      <c r="D26" s="1" t="s">
        <v>61</v>
      </c>
      <c r="E26" s="6">
        <v>75</v>
      </c>
      <c r="F26" s="7" t="s">
        <v>554</v>
      </c>
    </row>
    <row r="27" spans="1:6" ht="15.75" x14ac:dyDescent="0.25">
      <c r="A27" s="2">
        <v>1</v>
      </c>
      <c r="B27" s="2">
        <v>26</v>
      </c>
      <c r="C27" s="3" t="s">
        <v>62</v>
      </c>
      <c r="D27" s="1" t="s">
        <v>63</v>
      </c>
      <c r="E27" s="6">
        <v>78</v>
      </c>
      <c r="F27" s="7" t="s">
        <v>554</v>
      </c>
    </row>
    <row r="28" spans="1:6" ht="15.75" x14ac:dyDescent="0.25">
      <c r="A28" s="2">
        <v>1</v>
      </c>
      <c r="B28" s="2">
        <v>27</v>
      </c>
      <c r="C28" s="3" t="s">
        <v>64</v>
      </c>
      <c r="D28" s="1" t="s">
        <v>65</v>
      </c>
      <c r="E28" s="6">
        <v>82</v>
      </c>
      <c r="F28" s="7" t="s">
        <v>554</v>
      </c>
    </row>
    <row r="29" spans="1:6" ht="15.75" x14ac:dyDescent="0.25">
      <c r="A29" s="2">
        <v>1</v>
      </c>
      <c r="B29" s="2">
        <v>28</v>
      </c>
      <c r="C29" s="3" t="s">
        <v>66</v>
      </c>
      <c r="D29" s="1" t="s">
        <v>67</v>
      </c>
      <c r="E29" s="6">
        <v>85</v>
      </c>
      <c r="F29" s="7" t="s">
        <v>554</v>
      </c>
    </row>
    <row r="30" spans="1:6" ht="15.75" x14ac:dyDescent="0.25">
      <c r="A30" s="2">
        <v>1</v>
      </c>
      <c r="B30" s="2">
        <v>29</v>
      </c>
      <c r="C30" s="3" t="s">
        <v>68</v>
      </c>
      <c r="D30" s="1" t="s">
        <v>69</v>
      </c>
      <c r="E30" s="6">
        <v>88</v>
      </c>
      <c r="F30" s="7" t="s">
        <v>554</v>
      </c>
    </row>
    <row r="31" spans="1:6" ht="15.75" x14ac:dyDescent="0.25">
      <c r="A31" s="2">
        <v>1</v>
      </c>
      <c r="B31" s="2">
        <v>30</v>
      </c>
      <c r="C31" s="3" t="s">
        <v>70</v>
      </c>
      <c r="D31" s="1" t="s">
        <v>71</v>
      </c>
      <c r="E31" s="6">
        <v>91</v>
      </c>
      <c r="F31" s="7" t="s">
        <v>554</v>
      </c>
    </row>
    <row r="32" spans="1:6" ht="15.75" x14ac:dyDescent="0.25">
      <c r="A32" s="2">
        <v>1</v>
      </c>
      <c r="B32" s="2">
        <v>31</v>
      </c>
      <c r="C32" s="3" t="s">
        <v>72</v>
      </c>
      <c r="D32" s="1" t="s">
        <v>73</v>
      </c>
      <c r="E32" s="6">
        <v>95</v>
      </c>
      <c r="F32" s="7" t="s">
        <v>554</v>
      </c>
    </row>
    <row r="33" spans="1:6" ht="15.75" x14ac:dyDescent="0.25">
      <c r="A33" s="2">
        <v>1</v>
      </c>
      <c r="B33" s="2">
        <v>32</v>
      </c>
      <c r="C33" s="3" t="s">
        <v>74</v>
      </c>
      <c r="D33" s="1" t="s">
        <v>75</v>
      </c>
      <c r="E33" s="6">
        <v>98</v>
      </c>
      <c r="F33" s="7" t="s">
        <v>554</v>
      </c>
    </row>
    <row r="34" spans="1:6" ht="15.75" x14ac:dyDescent="0.25">
      <c r="A34" s="2">
        <v>1</v>
      </c>
      <c r="B34" s="2">
        <v>33</v>
      </c>
      <c r="C34" s="3" t="s">
        <v>76</v>
      </c>
      <c r="D34" s="1" t="s">
        <v>77</v>
      </c>
      <c r="E34" s="6">
        <v>101</v>
      </c>
      <c r="F34" s="7" t="s">
        <v>554</v>
      </c>
    </row>
    <row r="35" spans="1:6" ht="15.75" x14ac:dyDescent="0.25">
      <c r="A35" s="2">
        <v>1</v>
      </c>
      <c r="B35" s="2">
        <v>34</v>
      </c>
      <c r="C35" s="3" t="s">
        <v>78</v>
      </c>
      <c r="D35" s="1" t="s">
        <v>79</v>
      </c>
      <c r="E35" s="6">
        <v>104</v>
      </c>
      <c r="F35" s="7" t="s">
        <v>554</v>
      </c>
    </row>
    <row r="36" spans="1:6" ht="15.75" x14ac:dyDescent="0.25">
      <c r="A36" s="2">
        <v>1</v>
      </c>
      <c r="B36" s="2">
        <v>35</v>
      </c>
      <c r="C36" s="3" t="s">
        <v>80</v>
      </c>
      <c r="D36" s="1" t="s">
        <v>81</v>
      </c>
      <c r="E36" s="6">
        <v>107</v>
      </c>
      <c r="F36" s="7" t="s">
        <v>554</v>
      </c>
    </row>
    <row r="37" spans="1:6" ht="15.75" x14ac:dyDescent="0.25">
      <c r="A37" s="2">
        <v>1</v>
      </c>
      <c r="B37" s="2">
        <v>36</v>
      </c>
      <c r="C37" s="3" t="s">
        <v>83</v>
      </c>
      <c r="D37" s="1" t="s">
        <v>84</v>
      </c>
      <c r="E37" s="6">
        <v>108</v>
      </c>
      <c r="F37" s="7" t="s">
        <v>554</v>
      </c>
    </row>
    <row r="38" spans="1:6" ht="15.75" x14ac:dyDescent="0.25">
      <c r="A38" s="2">
        <v>1</v>
      </c>
      <c r="B38" s="2">
        <v>37</v>
      </c>
      <c r="C38" s="3" t="s">
        <v>85</v>
      </c>
      <c r="D38" s="1" t="s">
        <v>86</v>
      </c>
      <c r="E38" s="6">
        <v>111</v>
      </c>
      <c r="F38" s="7" t="s">
        <v>554</v>
      </c>
    </row>
    <row r="39" spans="1:6" ht="15.75" x14ac:dyDescent="0.25">
      <c r="A39" s="2">
        <v>1</v>
      </c>
      <c r="B39" s="2">
        <v>38</v>
      </c>
      <c r="C39" s="3" t="s">
        <v>87</v>
      </c>
      <c r="D39" s="1" t="s">
        <v>88</v>
      </c>
      <c r="E39" s="6">
        <v>114</v>
      </c>
      <c r="F39" s="7" t="s">
        <v>554</v>
      </c>
    </row>
    <row r="40" spans="1:6" ht="15.75" x14ac:dyDescent="0.25">
      <c r="A40" s="2">
        <v>1</v>
      </c>
      <c r="B40" s="2">
        <v>39</v>
      </c>
      <c r="C40" s="3" t="s">
        <v>89</v>
      </c>
      <c r="D40" s="1" t="s">
        <v>90</v>
      </c>
      <c r="E40" s="6">
        <v>117</v>
      </c>
      <c r="F40" s="7" t="s">
        <v>554</v>
      </c>
    </row>
    <row r="41" spans="1:6" ht="15.75" x14ac:dyDescent="0.25">
      <c r="A41" s="2">
        <v>1</v>
      </c>
      <c r="B41" s="2">
        <v>40</v>
      </c>
      <c r="C41" s="3" t="s">
        <v>91</v>
      </c>
      <c r="D41" s="1" t="s">
        <v>92</v>
      </c>
      <c r="E41" s="6">
        <v>120</v>
      </c>
      <c r="F41" s="7" t="s">
        <v>554</v>
      </c>
    </row>
    <row r="42" spans="1:6" ht="15.75" x14ac:dyDescent="0.25">
      <c r="A42" s="2">
        <v>1</v>
      </c>
      <c r="B42" s="2">
        <v>41</v>
      </c>
      <c r="C42" s="3" t="s">
        <v>93</v>
      </c>
      <c r="D42" s="1" t="s">
        <v>94</v>
      </c>
      <c r="E42" s="6">
        <v>121</v>
      </c>
      <c r="F42" s="7" t="s">
        <v>554</v>
      </c>
    </row>
    <row r="43" spans="1:6" ht="15.75" x14ac:dyDescent="0.25">
      <c r="A43" s="2">
        <v>1</v>
      </c>
      <c r="B43" s="2">
        <v>42</v>
      </c>
      <c r="C43" s="3" t="s">
        <v>95</v>
      </c>
      <c r="D43" s="1" t="s">
        <v>96</v>
      </c>
      <c r="E43" s="6">
        <v>124</v>
      </c>
      <c r="F43" s="7" t="s">
        <v>554</v>
      </c>
    </row>
    <row r="44" spans="1:6" ht="15.75" x14ac:dyDescent="0.25">
      <c r="A44" s="2">
        <v>1</v>
      </c>
      <c r="B44" s="2">
        <v>43</v>
      </c>
      <c r="C44" s="3" t="s">
        <v>97</v>
      </c>
      <c r="D44" s="1" t="s">
        <v>98</v>
      </c>
      <c r="E44" s="6">
        <v>127</v>
      </c>
      <c r="F44" s="7" t="s">
        <v>554</v>
      </c>
    </row>
    <row r="45" spans="1:6" ht="15.75" x14ac:dyDescent="0.25">
      <c r="A45" s="2">
        <v>1</v>
      </c>
      <c r="B45" s="2">
        <v>44</v>
      </c>
      <c r="C45" s="3" t="s">
        <v>99</v>
      </c>
      <c r="D45" s="1" t="s">
        <v>100</v>
      </c>
      <c r="E45" s="6">
        <v>130</v>
      </c>
      <c r="F45" s="7" t="s">
        <v>554</v>
      </c>
    </row>
    <row r="46" spans="1:6" ht="15.75" x14ac:dyDescent="0.25">
      <c r="A46" s="2">
        <v>1</v>
      </c>
      <c r="B46" s="2">
        <v>45</v>
      </c>
      <c r="C46" s="3" t="s">
        <v>101</v>
      </c>
      <c r="D46" s="1" t="s">
        <v>102</v>
      </c>
      <c r="E46" s="6">
        <v>133</v>
      </c>
      <c r="F46" s="7" t="s">
        <v>554</v>
      </c>
    </row>
    <row r="47" spans="1:6" ht="15.75" x14ac:dyDescent="0.25">
      <c r="A47" s="2">
        <v>1</v>
      </c>
      <c r="B47" s="2">
        <v>46</v>
      </c>
      <c r="C47" s="3" t="s">
        <v>103</v>
      </c>
      <c r="D47" s="1" t="s">
        <v>104</v>
      </c>
      <c r="E47" s="6">
        <v>2</v>
      </c>
      <c r="F47" s="7" t="s">
        <v>555</v>
      </c>
    </row>
    <row r="48" spans="1:6" ht="15.75" x14ac:dyDescent="0.25">
      <c r="A48" s="2">
        <v>1</v>
      </c>
      <c r="B48" s="2">
        <v>47</v>
      </c>
      <c r="C48" s="3" t="s">
        <v>105</v>
      </c>
      <c r="D48" s="1" t="s">
        <v>106</v>
      </c>
      <c r="E48" s="6">
        <v>5</v>
      </c>
      <c r="F48" s="7" t="s">
        <v>555</v>
      </c>
    </row>
    <row r="49" spans="1:6" ht="15.75" x14ac:dyDescent="0.25">
      <c r="A49" s="2">
        <v>1</v>
      </c>
      <c r="B49" s="2">
        <v>48</v>
      </c>
      <c r="C49" s="3" t="s">
        <v>107</v>
      </c>
      <c r="D49" s="1" t="s">
        <v>108</v>
      </c>
      <c r="E49" s="6">
        <v>8</v>
      </c>
      <c r="F49" s="7" t="s">
        <v>555</v>
      </c>
    </row>
    <row r="50" spans="1:6" ht="15.75" x14ac:dyDescent="0.25">
      <c r="A50" s="2">
        <v>1</v>
      </c>
      <c r="B50" s="2">
        <v>49</v>
      </c>
      <c r="C50" s="3" t="s">
        <v>109</v>
      </c>
      <c r="D50" s="1" t="s">
        <v>110</v>
      </c>
      <c r="E50" s="6">
        <v>11</v>
      </c>
      <c r="F50" s="7" t="s">
        <v>555</v>
      </c>
    </row>
    <row r="51" spans="1:6" ht="15.75" x14ac:dyDescent="0.25">
      <c r="A51" s="2">
        <v>1</v>
      </c>
      <c r="B51" s="2">
        <v>50</v>
      </c>
      <c r="C51" s="3" t="s">
        <v>111</v>
      </c>
      <c r="D51" s="1" t="s">
        <v>112</v>
      </c>
      <c r="E51" s="6">
        <v>15</v>
      </c>
      <c r="F51" s="7" t="s">
        <v>555</v>
      </c>
    </row>
    <row r="52" spans="1:6" ht="15.75" x14ac:dyDescent="0.25">
      <c r="A52" s="2">
        <v>1</v>
      </c>
      <c r="B52" s="2">
        <v>51</v>
      </c>
      <c r="C52" s="3" t="s">
        <v>113</v>
      </c>
      <c r="D52" s="1" t="s">
        <v>114</v>
      </c>
      <c r="E52" s="6">
        <v>18</v>
      </c>
      <c r="F52" s="7" t="s">
        <v>555</v>
      </c>
    </row>
    <row r="53" spans="1:6" ht="15.75" x14ac:dyDescent="0.25">
      <c r="A53" s="2">
        <v>1</v>
      </c>
      <c r="B53" s="2">
        <v>52</v>
      </c>
      <c r="C53" s="3" t="s">
        <v>115</v>
      </c>
      <c r="D53" s="1" t="s">
        <v>116</v>
      </c>
      <c r="E53" s="6">
        <v>21</v>
      </c>
      <c r="F53" s="7" t="s">
        <v>555</v>
      </c>
    </row>
    <row r="54" spans="1:6" ht="15.75" x14ac:dyDescent="0.25">
      <c r="A54" s="2">
        <v>1</v>
      </c>
      <c r="B54" s="2">
        <v>53</v>
      </c>
      <c r="C54" s="3" t="s">
        <v>117</v>
      </c>
      <c r="D54" s="1" t="s">
        <v>118</v>
      </c>
      <c r="E54" s="6">
        <v>24</v>
      </c>
      <c r="F54" s="7" t="s">
        <v>555</v>
      </c>
    </row>
    <row r="55" spans="1:6" ht="15.75" x14ac:dyDescent="0.25">
      <c r="A55" s="2">
        <v>1</v>
      </c>
      <c r="B55" s="2">
        <v>54</v>
      </c>
      <c r="C55" s="3" t="s">
        <v>119</v>
      </c>
      <c r="D55" s="1" t="s">
        <v>120</v>
      </c>
      <c r="E55" s="6">
        <v>27</v>
      </c>
      <c r="F55" s="7" t="s">
        <v>555</v>
      </c>
    </row>
    <row r="56" spans="1:6" ht="15.75" x14ac:dyDescent="0.25">
      <c r="A56" s="2">
        <v>1</v>
      </c>
      <c r="B56" s="2">
        <v>55</v>
      </c>
      <c r="C56" s="3" t="s">
        <v>121</v>
      </c>
      <c r="D56" s="1" t="s">
        <v>122</v>
      </c>
      <c r="E56" s="6">
        <v>28</v>
      </c>
      <c r="F56" s="7" t="s">
        <v>555</v>
      </c>
    </row>
    <row r="57" spans="1:6" ht="15.75" x14ac:dyDescent="0.25">
      <c r="A57" s="2">
        <v>1</v>
      </c>
      <c r="B57" s="2">
        <v>56</v>
      </c>
      <c r="C57" s="3" t="s">
        <v>123</v>
      </c>
      <c r="D57" s="1" t="s">
        <v>124</v>
      </c>
      <c r="E57" s="6">
        <v>31</v>
      </c>
      <c r="F57" s="7" t="s">
        <v>555</v>
      </c>
    </row>
    <row r="58" spans="1:6" ht="15.75" x14ac:dyDescent="0.25">
      <c r="A58" s="2">
        <v>1</v>
      </c>
      <c r="B58" s="2">
        <v>57</v>
      </c>
      <c r="C58" s="3" t="s">
        <v>125</v>
      </c>
      <c r="D58" s="1" t="s">
        <v>126</v>
      </c>
      <c r="E58" s="6">
        <v>36</v>
      </c>
      <c r="F58" s="7" t="s">
        <v>555</v>
      </c>
    </row>
    <row r="59" spans="1:6" ht="15.75" x14ac:dyDescent="0.25">
      <c r="A59" s="2">
        <v>1</v>
      </c>
      <c r="B59" s="2">
        <v>58</v>
      </c>
      <c r="C59" s="3" t="s">
        <v>127</v>
      </c>
      <c r="D59" s="1" t="s">
        <v>128</v>
      </c>
      <c r="E59" s="6">
        <v>39</v>
      </c>
      <c r="F59" s="7" t="s">
        <v>555</v>
      </c>
    </row>
    <row r="60" spans="1:6" ht="15.75" x14ac:dyDescent="0.25">
      <c r="A60" s="2">
        <v>1</v>
      </c>
      <c r="B60" s="2">
        <v>59</v>
      </c>
      <c r="C60" s="3" t="s">
        <v>129</v>
      </c>
      <c r="D60" s="1" t="s">
        <v>130</v>
      </c>
      <c r="E60" s="6">
        <v>40</v>
      </c>
      <c r="F60" s="7" t="s">
        <v>555</v>
      </c>
    </row>
    <row r="61" spans="1:6" ht="15.75" x14ac:dyDescent="0.25">
      <c r="A61" s="2">
        <v>1</v>
      </c>
      <c r="B61" s="2">
        <v>60</v>
      </c>
      <c r="C61" s="3" t="s">
        <v>131</v>
      </c>
      <c r="D61" s="1" t="s">
        <v>132</v>
      </c>
      <c r="E61" s="6">
        <v>43</v>
      </c>
      <c r="F61" s="7" t="s">
        <v>555</v>
      </c>
    </row>
    <row r="62" spans="1:6" ht="15.75" x14ac:dyDescent="0.25">
      <c r="A62" s="2">
        <v>1</v>
      </c>
      <c r="B62" s="2">
        <v>61</v>
      </c>
      <c r="C62" s="3" t="s">
        <v>133</v>
      </c>
      <c r="D62" s="1" t="s">
        <v>134</v>
      </c>
      <c r="E62" s="6">
        <v>46</v>
      </c>
      <c r="F62" s="7" t="s">
        <v>555</v>
      </c>
    </row>
    <row r="63" spans="1:6" ht="15.75" x14ac:dyDescent="0.25">
      <c r="A63" s="2">
        <v>1</v>
      </c>
      <c r="B63" s="2">
        <v>62</v>
      </c>
      <c r="C63" s="3" t="s">
        <v>135</v>
      </c>
      <c r="D63" s="1" t="s">
        <v>136</v>
      </c>
      <c r="E63" s="6">
        <v>49</v>
      </c>
      <c r="F63" s="7" t="s">
        <v>555</v>
      </c>
    </row>
    <row r="64" spans="1:6" ht="15.75" x14ac:dyDescent="0.25">
      <c r="A64" s="2">
        <v>1</v>
      </c>
      <c r="B64" s="2">
        <v>63</v>
      </c>
      <c r="C64" s="3" t="s">
        <v>137</v>
      </c>
      <c r="D64" s="1" t="s">
        <v>138</v>
      </c>
      <c r="E64" s="6">
        <v>52</v>
      </c>
      <c r="F64" s="7" t="s">
        <v>555</v>
      </c>
    </row>
    <row r="65" spans="1:6" ht="15.75" x14ac:dyDescent="0.25">
      <c r="A65" s="2">
        <v>1</v>
      </c>
      <c r="B65" s="2">
        <v>64</v>
      </c>
      <c r="C65" s="3" t="s">
        <v>139</v>
      </c>
      <c r="D65" s="1" t="s">
        <v>140</v>
      </c>
      <c r="E65" s="6">
        <v>56</v>
      </c>
      <c r="F65" s="7" t="s">
        <v>555</v>
      </c>
    </row>
    <row r="66" spans="1:6" ht="15.75" x14ac:dyDescent="0.25">
      <c r="A66" s="2">
        <v>1</v>
      </c>
      <c r="B66" s="2">
        <v>65</v>
      </c>
      <c r="C66" s="3" t="s">
        <v>141</v>
      </c>
      <c r="D66" s="1" t="s">
        <v>142</v>
      </c>
      <c r="E66" s="6">
        <v>59</v>
      </c>
      <c r="F66" s="7" t="s">
        <v>555</v>
      </c>
    </row>
    <row r="67" spans="1:6" ht="15.75" x14ac:dyDescent="0.25">
      <c r="A67" s="2">
        <v>1</v>
      </c>
      <c r="B67" s="2">
        <v>66</v>
      </c>
      <c r="C67" s="3" t="s">
        <v>143</v>
      </c>
      <c r="D67" s="1" t="s">
        <v>144</v>
      </c>
      <c r="E67" s="6">
        <v>62</v>
      </c>
      <c r="F67" s="7" t="s">
        <v>555</v>
      </c>
    </row>
    <row r="68" spans="1:6" ht="15.75" x14ac:dyDescent="0.25">
      <c r="A68" s="2">
        <v>1</v>
      </c>
      <c r="B68" s="2">
        <v>67</v>
      </c>
      <c r="C68" s="3" t="s">
        <v>145</v>
      </c>
      <c r="D68" s="1" t="s">
        <v>146</v>
      </c>
      <c r="E68" s="6">
        <v>65</v>
      </c>
      <c r="F68" s="7" t="s">
        <v>555</v>
      </c>
    </row>
    <row r="69" spans="1:6" ht="15.75" x14ac:dyDescent="0.25">
      <c r="A69" s="2">
        <v>1</v>
      </c>
      <c r="B69" s="2">
        <v>68</v>
      </c>
      <c r="C69" s="3" t="s">
        <v>147</v>
      </c>
      <c r="D69" s="1" t="s">
        <v>148</v>
      </c>
      <c r="E69" s="6">
        <v>69</v>
      </c>
      <c r="F69" s="7" t="s">
        <v>555</v>
      </c>
    </row>
    <row r="70" spans="1:6" ht="15.75" x14ac:dyDescent="0.25">
      <c r="A70" s="2">
        <v>1</v>
      </c>
      <c r="B70" s="2">
        <v>69</v>
      </c>
      <c r="C70" s="3" t="s">
        <v>149</v>
      </c>
      <c r="D70" s="1" t="s">
        <v>150</v>
      </c>
      <c r="E70" s="6">
        <v>72</v>
      </c>
      <c r="F70" s="7" t="s">
        <v>555</v>
      </c>
    </row>
    <row r="71" spans="1:6" ht="15.75" x14ac:dyDescent="0.25">
      <c r="A71" s="2">
        <v>1</v>
      </c>
      <c r="B71" s="2">
        <v>70</v>
      </c>
      <c r="C71" s="3" t="s">
        <v>151</v>
      </c>
      <c r="D71" s="1" t="s">
        <v>152</v>
      </c>
      <c r="E71" s="6">
        <v>75</v>
      </c>
      <c r="F71" s="7" t="s">
        <v>555</v>
      </c>
    </row>
    <row r="72" spans="1:6" ht="15.75" x14ac:dyDescent="0.25">
      <c r="A72" s="2">
        <v>1</v>
      </c>
      <c r="B72" s="2">
        <v>71</v>
      </c>
      <c r="C72" s="3" t="s">
        <v>153</v>
      </c>
      <c r="D72" s="1" t="s">
        <v>154</v>
      </c>
      <c r="E72" s="6">
        <v>78</v>
      </c>
      <c r="F72" s="7" t="s">
        <v>555</v>
      </c>
    </row>
    <row r="73" spans="1:6" ht="15.75" x14ac:dyDescent="0.25">
      <c r="A73" s="2">
        <v>1</v>
      </c>
      <c r="B73" s="2">
        <v>72</v>
      </c>
      <c r="C73" s="3" t="s">
        <v>155</v>
      </c>
      <c r="D73" s="1" t="s">
        <v>156</v>
      </c>
      <c r="E73" s="6">
        <v>82</v>
      </c>
      <c r="F73" s="7" t="s">
        <v>555</v>
      </c>
    </row>
    <row r="74" spans="1:6" ht="15.75" x14ac:dyDescent="0.25">
      <c r="A74" s="2">
        <v>1</v>
      </c>
      <c r="B74" s="2">
        <v>73</v>
      </c>
      <c r="C74" s="3" t="s">
        <v>157</v>
      </c>
      <c r="D74" s="1" t="s">
        <v>158</v>
      </c>
      <c r="E74" s="6">
        <v>85</v>
      </c>
      <c r="F74" s="7" t="s">
        <v>555</v>
      </c>
    </row>
    <row r="75" spans="1:6" ht="15.75" x14ac:dyDescent="0.25">
      <c r="A75" s="2">
        <v>1</v>
      </c>
      <c r="B75" s="2">
        <v>74</v>
      </c>
      <c r="C75" s="3" t="s">
        <v>159</v>
      </c>
      <c r="D75" s="1" t="s">
        <v>160</v>
      </c>
      <c r="E75" s="6">
        <v>88</v>
      </c>
      <c r="F75" s="7" t="s">
        <v>555</v>
      </c>
    </row>
    <row r="76" spans="1:6" ht="15.75" x14ac:dyDescent="0.25">
      <c r="A76" s="2">
        <v>1</v>
      </c>
      <c r="B76" s="2">
        <v>75</v>
      </c>
      <c r="C76" s="3" t="s">
        <v>161</v>
      </c>
      <c r="D76" s="1" t="s">
        <v>162</v>
      </c>
      <c r="E76" s="6">
        <v>91</v>
      </c>
      <c r="F76" s="7" t="s">
        <v>555</v>
      </c>
    </row>
    <row r="77" spans="1:6" ht="15.75" x14ac:dyDescent="0.25">
      <c r="A77" s="2">
        <v>1</v>
      </c>
      <c r="B77" s="2">
        <v>76</v>
      </c>
      <c r="C77" s="3" t="s">
        <v>163</v>
      </c>
      <c r="D77" s="1" t="s">
        <v>164</v>
      </c>
      <c r="E77" s="6">
        <v>95</v>
      </c>
      <c r="F77" s="7" t="s">
        <v>555</v>
      </c>
    </row>
    <row r="78" spans="1:6" ht="15.75" x14ac:dyDescent="0.25">
      <c r="A78" s="2">
        <v>1</v>
      </c>
      <c r="B78" s="2">
        <v>77</v>
      </c>
      <c r="C78" s="3" t="s">
        <v>165</v>
      </c>
      <c r="D78" s="1" t="s">
        <v>166</v>
      </c>
      <c r="E78" s="6">
        <v>98</v>
      </c>
      <c r="F78" s="7" t="s">
        <v>555</v>
      </c>
    </row>
    <row r="79" spans="1:6" ht="15.75" x14ac:dyDescent="0.25">
      <c r="A79" s="2">
        <v>1</v>
      </c>
      <c r="B79" s="2">
        <v>78</v>
      </c>
      <c r="C79" s="3" t="s">
        <v>167</v>
      </c>
      <c r="D79" s="1" t="s">
        <v>168</v>
      </c>
      <c r="E79" s="6">
        <v>100</v>
      </c>
      <c r="F79" s="7" t="s">
        <v>555</v>
      </c>
    </row>
    <row r="80" spans="1:6" ht="15.75" x14ac:dyDescent="0.25">
      <c r="A80" s="2">
        <v>1</v>
      </c>
      <c r="B80" s="2">
        <v>79</v>
      </c>
      <c r="C80" s="3" t="s">
        <v>169</v>
      </c>
      <c r="D80" s="1" t="s">
        <v>170</v>
      </c>
      <c r="E80" s="6">
        <v>103</v>
      </c>
      <c r="F80" s="7" t="s">
        <v>555</v>
      </c>
    </row>
    <row r="81" spans="1:6" ht="15.75" x14ac:dyDescent="0.25">
      <c r="A81" s="2">
        <v>1</v>
      </c>
      <c r="B81" s="2">
        <v>80</v>
      </c>
      <c r="C81" s="3" t="s">
        <v>171</v>
      </c>
      <c r="D81" s="1" t="s">
        <v>172</v>
      </c>
      <c r="E81" s="6">
        <v>106</v>
      </c>
      <c r="F81" s="7" t="s">
        <v>555</v>
      </c>
    </row>
    <row r="82" spans="1:6" ht="15.75" x14ac:dyDescent="0.25">
      <c r="A82" s="2">
        <v>1</v>
      </c>
      <c r="B82" s="2">
        <v>81</v>
      </c>
      <c r="C82" s="3" t="s">
        <v>173</v>
      </c>
      <c r="D82" s="1" t="s">
        <v>174</v>
      </c>
      <c r="E82" s="6">
        <v>107</v>
      </c>
      <c r="F82" s="7" t="s">
        <v>555</v>
      </c>
    </row>
    <row r="83" spans="1:6" ht="15.75" x14ac:dyDescent="0.25">
      <c r="A83" s="2">
        <v>1</v>
      </c>
      <c r="B83" s="2">
        <v>82</v>
      </c>
      <c r="C83" s="3" t="s">
        <v>175</v>
      </c>
      <c r="D83" s="1" t="s">
        <v>176</v>
      </c>
      <c r="E83" s="6">
        <v>110</v>
      </c>
      <c r="F83" s="7" t="s">
        <v>555</v>
      </c>
    </row>
    <row r="84" spans="1:6" ht="15.75" x14ac:dyDescent="0.25">
      <c r="A84" s="2">
        <v>1</v>
      </c>
      <c r="B84" s="2">
        <v>83</v>
      </c>
      <c r="C84" s="3" t="s">
        <v>177</v>
      </c>
      <c r="D84" s="1" t="s">
        <v>178</v>
      </c>
      <c r="E84" s="6">
        <v>113</v>
      </c>
      <c r="F84" s="7" t="s">
        <v>555</v>
      </c>
    </row>
    <row r="85" spans="1:6" ht="15.75" x14ac:dyDescent="0.25">
      <c r="A85" s="2">
        <v>1</v>
      </c>
      <c r="B85" s="2">
        <v>84</v>
      </c>
      <c r="C85" s="3" t="s">
        <v>179</v>
      </c>
      <c r="D85" s="1" t="s">
        <v>180</v>
      </c>
      <c r="E85" s="6">
        <v>116</v>
      </c>
      <c r="F85" s="7" t="s">
        <v>555</v>
      </c>
    </row>
    <row r="86" spans="1:6" ht="15.75" x14ac:dyDescent="0.25">
      <c r="A86" s="2">
        <v>1</v>
      </c>
      <c r="B86" s="2">
        <v>85</v>
      </c>
      <c r="C86" s="3" t="s">
        <v>181</v>
      </c>
      <c r="D86" s="1" t="s">
        <v>182</v>
      </c>
      <c r="E86" s="6">
        <v>119</v>
      </c>
      <c r="F86" s="7" t="s">
        <v>555</v>
      </c>
    </row>
    <row r="87" spans="1:6" ht="15.75" x14ac:dyDescent="0.25">
      <c r="A87" s="2">
        <v>1</v>
      </c>
      <c r="B87" s="2">
        <v>86</v>
      </c>
      <c r="C87" s="3" t="s">
        <v>183</v>
      </c>
      <c r="D87" s="1" t="s">
        <v>184</v>
      </c>
      <c r="E87" s="6">
        <v>120</v>
      </c>
      <c r="F87" s="7" t="s">
        <v>555</v>
      </c>
    </row>
    <row r="88" spans="1:6" ht="15.75" x14ac:dyDescent="0.25">
      <c r="A88" s="2">
        <v>1</v>
      </c>
      <c r="B88" s="2">
        <v>87</v>
      </c>
      <c r="C88" s="3" t="s">
        <v>185</v>
      </c>
      <c r="D88" s="1" t="s">
        <v>186</v>
      </c>
      <c r="E88" s="6">
        <v>123</v>
      </c>
      <c r="F88" s="7" t="s">
        <v>555</v>
      </c>
    </row>
    <row r="89" spans="1:6" ht="15.75" x14ac:dyDescent="0.25">
      <c r="A89" s="2">
        <v>1</v>
      </c>
      <c r="B89" s="2">
        <v>88</v>
      </c>
      <c r="C89" s="3" t="s">
        <v>187</v>
      </c>
      <c r="D89" s="1" t="s">
        <v>188</v>
      </c>
      <c r="E89" s="6">
        <v>126</v>
      </c>
      <c r="F89" s="7" t="s">
        <v>555</v>
      </c>
    </row>
    <row r="90" spans="1:6" ht="15.75" x14ac:dyDescent="0.25">
      <c r="A90" s="2">
        <v>1</v>
      </c>
      <c r="B90" s="2">
        <v>89</v>
      </c>
      <c r="C90" s="3" t="s">
        <v>189</v>
      </c>
      <c r="D90" s="1" t="s">
        <v>190</v>
      </c>
      <c r="E90" s="6">
        <v>129</v>
      </c>
      <c r="F90" s="7" t="s">
        <v>555</v>
      </c>
    </row>
    <row r="91" spans="1:6" ht="15.75" x14ac:dyDescent="0.25">
      <c r="A91" s="2">
        <v>1</v>
      </c>
      <c r="B91" s="2">
        <v>90</v>
      </c>
      <c r="C91" s="3" t="s">
        <v>191</v>
      </c>
      <c r="D91" s="1" t="s">
        <v>192</v>
      </c>
      <c r="E91" s="6">
        <v>132</v>
      </c>
      <c r="F91" s="7" t="s">
        <v>555</v>
      </c>
    </row>
    <row r="92" spans="1:6" ht="15.75" x14ac:dyDescent="0.25">
      <c r="A92" s="2">
        <v>1</v>
      </c>
      <c r="B92" s="2">
        <v>91</v>
      </c>
      <c r="C92" s="3" t="s">
        <v>193</v>
      </c>
      <c r="D92" s="1" t="s">
        <v>194</v>
      </c>
      <c r="E92" s="8">
        <v>2</v>
      </c>
      <c r="F92" s="7" t="s">
        <v>556</v>
      </c>
    </row>
    <row r="93" spans="1:6" ht="15.75" x14ac:dyDescent="0.25">
      <c r="A93" s="2">
        <v>1</v>
      </c>
      <c r="B93" s="2">
        <v>92</v>
      </c>
      <c r="C93" s="3" t="s">
        <v>195</v>
      </c>
      <c r="D93" s="1" t="s">
        <v>196</v>
      </c>
      <c r="E93" s="8">
        <v>5</v>
      </c>
      <c r="F93" s="7" t="s">
        <v>556</v>
      </c>
    </row>
    <row r="94" spans="1:6" ht="15.75" x14ac:dyDescent="0.25">
      <c r="A94" s="2">
        <v>1</v>
      </c>
      <c r="B94" s="2">
        <v>93</v>
      </c>
      <c r="C94" s="3" t="s">
        <v>197</v>
      </c>
      <c r="D94" s="1" t="s">
        <v>198</v>
      </c>
      <c r="E94" s="8">
        <v>8</v>
      </c>
      <c r="F94" s="7" t="s">
        <v>556</v>
      </c>
    </row>
    <row r="95" spans="1:6" ht="15.75" x14ac:dyDescent="0.25">
      <c r="A95" s="2">
        <v>1</v>
      </c>
      <c r="B95" s="2">
        <v>94</v>
      </c>
      <c r="C95" s="3" t="s">
        <v>199</v>
      </c>
      <c r="D95" s="1" t="s">
        <v>200</v>
      </c>
      <c r="E95" s="8">
        <v>11</v>
      </c>
      <c r="F95" s="7" t="s">
        <v>556</v>
      </c>
    </row>
    <row r="96" spans="1:6" ht="15.75" x14ac:dyDescent="0.25">
      <c r="A96" s="2">
        <v>1</v>
      </c>
      <c r="B96" s="2">
        <v>95</v>
      </c>
      <c r="C96" s="3" t="s">
        <v>201</v>
      </c>
      <c r="D96" s="1" t="s">
        <v>202</v>
      </c>
      <c r="E96" s="8">
        <v>14</v>
      </c>
      <c r="F96" s="7" t="s">
        <v>556</v>
      </c>
    </row>
    <row r="97" spans="1:6" ht="15.75" x14ac:dyDescent="0.25">
      <c r="A97" s="2">
        <v>1</v>
      </c>
      <c r="B97" s="2">
        <v>96</v>
      </c>
      <c r="C97" s="3" t="s">
        <v>203</v>
      </c>
      <c r="D97" s="1" t="s">
        <v>204</v>
      </c>
      <c r="E97" s="8">
        <v>15</v>
      </c>
      <c r="F97" s="7" t="s">
        <v>556</v>
      </c>
    </row>
    <row r="98" spans="1:6" ht="15.75" x14ac:dyDescent="0.25">
      <c r="A98" s="2">
        <v>1</v>
      </c>
      <c r="B98" s="2">
        <v>97</v>
      </c>
      <c r="C98" s="3" t="s">
        <v>205</v>
      </c>
      <c r="D98" s="1" t="s">
        <v>206</v>
      </c>
      <c r="E98" s="8">
        <v>18</v>
      </c>
      <c r="F98" s="7" t="s">
        <v>556</v>
      </c>
    </row>
    <row r="99" spans="1:6" ht="15.75" x14ac:dyDescent="0.25">
      <c r="A99" s="2">
        <v>2</v>
      </c>
      <c r="B99" s="2">
        <v>1</v>
      </c>
      <c r="C99" s="3" t="s">
        <v>207</v>
      </c>
      <c r="D99" s="1" t="s">
        <v>208</v>
      </c>
      <c r="E99" s="8">
        <v>21</v>
      </c>
      <c r="F99" s="7" t="s">
        <v>556</v>
      </c>
    </row>
    <row r="100" spans="1:6" ht="15.75" x14ac:dyDescent="0.25">
      <c r="A100" s="2">
        <v>2</v>
      </c>
      <c r="B100" s="2">
        <v>2</v>
      </c>
      <c r="C100" s="3" t="s">
        <v>209</v>
      </c>
      <c r="D100" s="1" t="s">
        <v>210</v>
      </c>
      <c r="E100" s="8">
        <v>24</v>
      </c>
      <c r="F100" s="7" t="s">
        <v>556</v>
      </c>
    </row>
    <row r="101" spans="1:6" ht="15.75" x14ac:dyDescent="0.25">
      <c r="A101" s="2">
        <v>2</v>
      </c>
      <c r="B101" s="2">
        <v>3</v>
      </c>
      <c r="C101" s="3" t="s">
        <v>211</v>
      </c>
      <c r="D101" s="1" t="s">
        <v>212</v>
      </c>
      <c r="E101" s="8">
        <v>27</v>
      </c>
      <c r="F101" s="7" t="s">
        <v>556</v>
      </c>
    </row>
    <row r="102" spans="1:6" ht="15.75" x14ac:dyDescent="0.25">
      <c r="A102" s="2">
        <v>2</v>
      </c>
      <c r="B102" s="2">
        <v>4</v>
      </c>
      <c r="C102" s="3" t="s">
        <v>213</v>
      </c>
      <c r="D102" s="1" t="s">
        <v>214</v>
      </c>
      <c r="E102" s="8">
        <v>28</v>
      </c>
      <c r="F102" s="7" t="s">
        <v>556</v>
      </c>
    </row>
    <row r="103" spans="1:6" ht="15.75" x14ac:dyDescent="0.25">
      <c r="A103" s="2">
        <v>2</v>
      </c>
      <c r="B103" s="2">
        <v>5</v>
      </c>
      <c r="C103" s="3" t="s">
        <v>215</v>
      </c>
      <c r="D103" s="1" t="s">
        <v>216</v>
      </c>
      <c r="E103" s="8">
        <v>31</v>
      </c>
      <c r="F103" s="7" t="s">
        <v>556</v>
      </c>
    </row>
    <row r="104" spans="1:6" ht="15.75" x14ac:dyDescent="0.25">
      <c r="A104" s="2">
        <v>2</v>
      </c>
      <c r="B104" s="2">
        <v>6</v>
      </c>
      <c r="C104" s="3" t="s">
        <v>217</v>
      </c>
      <c r="D104" s="1" t="s">
        <v>218</v>
      </c>
      <c r="E104" s="8">
        <v>34</v>
      </c>
      <c r="F104" s="7" t="s">
        <v>556</v>
      </c>
    </row>
    <row r="105" spans="1:6" ht="15.75" x14ac:dyDescent="0.25">
      <c r="A105" s="2">
        <v>2</v>
      </c>
      <c r="B105" s="2">
        <v>7</v>
      </c>
      <c r="C105" s="3" t="s">
        <v>219</v>
      </c>
      <c r="D105" s="1" t="s">
        <v>220</v>
      </c>
      <c r="E105" s="8">
        <v>36</v>
      </c>
      <c r="F105" s="7" t="s">
        <v>556</v>
      </c>
    </row>
    <row r="106" spans="1:6" ht="15.75" x14ac:dyDescent="0.25">
      <c r="A106" s="2">
        <v>2</v>
      </c>
      <c r="B106" s="2">
        <v>8</v>
      </c>
      <c r="C106" s="3" t="s">
        <v>221</v>
      </c>
      <c r="D106" s="1" t="s">
        <v>222</v>
      </c>
      <c r="E106" s="8">
        <v>39</v>
      </c>
      <c r="F106" s="7" t="s">
        <v>556</v>
      </c>
    </row>
    <row r="107" spans="1:6" ht="15.75" x14ac:dyDescent="0.25">
      <c r="A107" s="2">
        <v>2</v>
      </c>
      <c r="B107" s="2">
        <v>9</v>
      </c>
      <c r="C107" s="3" t="s">
        <v>223</v>
      </c>
      <c r="D107" s="1" t="s">
        <v>224</v>
      </c>
      <c r="E107" s="8">
        <v>43</v>
      </c>
      <c r="F107" s="7" t="s">
        <v>556</v>
      </c>
    </row>
    <row r="108" spans="1:6" ht="15.75" x14ac:dyDescent="0.25">
      <c r="A108" s="2">
        <v>2</v>
      </c>
      <c r="B108" s="2">
        <v>10</v>
      </c>
      <c r="C108" s="3" t="s">
        <v>225</v>
      </c>
      <c r="D108" s="1" t="s">
        <v>226</v>
      </c>
      <c r="E108" s="8">
        <v>46</v>
      </c>
      <c r="F108" s="7" t="s">
        <v>556</v>
      </c>
    </row>
    <row r="109" spans="1:6" ht="15.75" x14ac:dyDescent="0.25">
      <c r="A109" s="2">
        <v>2</v>
      </c>
      <c r="B109" s="2">
        <v>11</v>
      </c>
      <c r="C109" s="3" t="s">
        <v>227</v>
      </c>
      <c r="D109" s="1" t="s">
        <v>228</v>
      </c>
      <c r="E109" s="8">
        <v>49</v>
      </c>
      <c r="F109" s="7" t="s">
        <v>556</v>
      </c>
    </row>
    <row r="110" spans="1:6" ht="15.75" x14ac:dyDescent="0.25">
      <c r="A110" s="2">
        <v>2</v>
      </c>
      <c r="B110" s="2">
        <v>12</v>
      </c>
      <c r="C110" s="3" t="s">
        <v>229</v>
      </c>
      <c r="D110" s="1" t="s">
        <v>230</v>
      </c>
      <c r="E110" s="8">
        <v>52</v>
      </c>
      <c r="F110" s="7" t="s">
        <v>556</v>
      </c>
    </row>
    <row r="111" spans="1:6" ht="15.75" x14ac:dyDescent="0.25">
      <c r="A111" s="2">
        <v>2</v>
      </c>
      <c r="B111" s="2">
        <v>13</v>
      </c>
      <c r="C111" s="3" t="s">
        <v>231</v>
      </c>
      <c r="D111" s="1" t="s">
        <v>232</v>
      </c>
      <c r="E111" s="8">
        <v>56</v>
      </c>
      <c r="F111" s="7" t="s">
        <v>556</v>
      </c>
    </row>
    <row r="112" spans="1:6" ht="15.75" x14ac:dyDescent="0.25">
      <c r="A112" s="2">
        <v>2</v>
      </c>
      <c r="B112" s="2">
        <v>14</v>
      </c>
      <c r="C112" s="3" t="s">
        <v>233</v>
      </c>
      <c r="D112" s="1" t="s">
        <v>234</v>
      </c>
      <c r="E112" s="8">
        <v>59</v>
      </c>
      <c r="F112" s="7" t="s">
        <v>556</v>
      </c>
    </row>
    <row r="113" spans="1:6" ht="15.75" x14ac:dyDescent="0.25">
      <c r="A113" s="2">
        <v>2</v>
      </c>
      <c r="B113" s="2">
        <v>15</v>
      </c>
      <c r="C113" s="3" t="s">
        <v>235</v>
      </c>
      <c r="D113" s="1" t="s">
        <v>236</v>
      </c>
      <c r="E113" s="8">
        <v>62</v>
      </c>
      <c r="F113" s="7" t="s">
        <v>556</v>
      </c>
    </row>
    <row r="114" spans="1:6" ht="15.75" x14ac:dyDescent="0.25">
      <c r="A114" s="2">
        <v>2</v>
      </c>
      <c r="B114" s="2">
        <v>16</v>
      </c>
      <c r="C114" s="3" t="s">
        <v>237</v>
      </c>
      <c r="D114" s="1" t="s">
        <v>238</v>
      </c>
      <c r="E114" s="8">
        <v>65</v>
      </c>
      <c r="F114" s="7" t="s">
        <v>556</v>
      </c>
    </row>
    <row r="115" spans="1:6" ht="15.75" x14ac:dyDescent="0.25">
      <c r="A115" s="2">
        <v>2</v>
      </c>
      <c r="B115" s="2">
        <v>17</v>
      </c>
      <c r="C115" s="3" t="s">
        <v>239</v>
      </c>
      <c r="D115" s="1" t="s">
        <v>240</v>
      </c>
      <c r="E115" s="8">
        <v>69</v>
      </c>
      <c r="F115" s="7" t="s">
        <v>556</v>
      </c>
    </row>
    <row r="116" spans="1:6" ht="15.75" x14ac:dyDescent="0.25">
      <c r="A116" s="2">
        <v>2</v>
      </c>
      <c r="B116" s="2">
        <v>18</v>
      </c>
      <c r="C116" s="3" t="s">
        <v>241</v>
      </c>
      <c r="D116" s="1" t="s">
        <v>242</v>
      </c>
      <c r="E116" s="8">
        <v>72</v>
      </c>
      <c r="F116" s="7" t="s">
        <v>556</v>
      </c>
    </row>
    <row r="117" spans="1:6" ht="15.75" x14ac:dyDescent="0.25">
      <c r="A117" s="2">
        <v>2</v>
      </c>
      <c r="B117" s="2">
        <v>19</v>
      </c>
      <c r="C117" s="3" t="s">
        <v>243</v>
      </c>
      <c r="D117" s="1" t="s">
        <v>244</v>
      </c>
      <c r="E117" s="8">
        <v>75</v>
      </c>
      <c r="F117" s="7" t="s">
        <v>556</v>
      </c>
    </row>
    <row r="118" spans="1:6" ht="15.75" x14ac:dyDescent="0.25">
      <c r="A118" s="2">
        <v>2</v>
      </c>
      <c r="B118" s="2">
        <v>20</v>
      </c>
      <c r="C118" s="3" t="s">
        <v>245</v>
      </c>
      <c r="D118" s="1" t="s">
        <v>246</v>
      </c>
      <c r="E118" s="8">
        <v>78</v>
      </c>
      <c r="F118" s="7" t="s">
        <v>556</v>
      </c>
    </row>
    <row r="119" spans="1:6" ht="15.75" x14ac:dyDescent="0.25">
      <c r="A119" s="2">
        <v>2</v>
      </c>
      <c r="B119" s="2">
        <v>21</v>
      </c>
      <c r="C119" s="3" t="s">
        <v>247</v>
      </c>
      <c r="D119" s="1" t="s">
        <v>248</v>
      </c>
      <c r="E119" s="8">
        <v>82</v>
      </c>
      <c r="F119" s="7" t="s">
        <v>556</v>
      </c>
    </row>
    <row r="120" spans="1:6" ht="15.75" x14ac:dyDescent="0.25">
      <c r="A120" s="2">
        <v>2</v>
      </c>
      <c r="B120" s="2">
        <v>22</v>
      </c>
      <c r="C120" s="3" t="s">
        <v>249</v>
      </c>
      <c r="D120" s="1" t="s">
        <v>250</v>
      </c>
      <c r="E120" s="8">
        <v>85</v>
      </c>
      <c r="F120" s="7" t="s">
        <v>556</v>
      </c>
    </row>
    <row r="121" spans="1:6" ht="15.75" x14ac:dyDescent="0.25">
      <c r="A121" s="2">
        <v>2</v>
      </c>
      <c r="B121" s="2">
        <v>23</v>
      </c>
      <c r="C121" s="3" t="s">
        <v>251</v>
      </c>
      <c r="D121" s="1" t="s">
        <v>252</v>
      </c>
      <c r="E121" s="8">
        <v>88</v>
      </c>
      <c r="F121" s="7" t="s">
        <v>556</v>
      </c>
    </row>
    <row r="122" spans="1:6" ht="15.75" x14ac:dyDescent="0.25">
      <c r="A122" s="2">
        <v>2</v>
      </c>
      <c r="B122" s="2">
        <v>24</v>
      </c>
      <c r="C122" s="3" t="s">
        <v>253</v>
      </c>
      <c r="D122" s="1" t="s">
        <v>254</v>
      </c>
      <c r="E122" s="8">
        <v>91</v>
      </c>
      <c r="F122" s="7" t="s">
        <v>556</v>
      </c>
    </row>
    <row r="123" spans="1:6" ht="15.75" x14ac:dyDescent="0.25">
      <c r="A123" s="2">
        <v>2</v>
      </c>
      <c r="B123" s="2">
        <v>25</v>
      </c>
      <c r="C123" s="3" t="s">
        <v>255</v>
      </c>
      <c r="D123" s="1" t="s">
        <v>256</v>
      </c>
      <c r="E123" s="8">
        <v>94</v>
      </c>
      <c r="F123" s="7" t="s">
        <v>556</v>
      </c>
    </row>
    <row r="124" spans="1:6" ht="15.75" x14ac:dyDescent="0.25">
      <c r="A124" s="2">
        <v>2</v>
      </c>
      <c r="B124" s="2">
        <v>26</v>
      </c>
      <c r="C124" s="3" t="s">
        <v>257</v>
      </c>
      <c r="D124" s="1" t="s">
        <v>258</v>
      </c>
      <c r="E124" s="8">
        <v>95</v>
      </c>
      <c r="F124" s="7" t="s">
        <v>556</v>
      </c>
    </row>
    <row r="125" spans="1:6" ht="15.75" x14ac:dyDescent="0.25">
      <c r="A125" s="2">
        <v>2</v>
      </c>
      <c r="B125" s="2">
        <v>27</v>
      </c>
      <c r="C125" s="3" t="s">
        <v>259</v>
      </c>
      <c r="D125" s="1" t="s">
        <v>260</v>
      </c>
      <c r="E125" s="8">
        <v>98</v>
      </c>
      <c r="F125" s="7" t="s">
        <v>556</v>
      </c>
    </row>
    <row r="126" spans="1:6" ht="15.75" x14ac:dyDescent="0.25">
      <c r="A126" s="2">
        <v>2</v>
      </c>
      <c r="B126" s="2">
        <v>28</v>
      </c>
      <c r="C126" s="3" t="s">
        <v>261</v>
      </c>
      <c r="D126" s="1" t="s">
        <v>262</v>
      </c>
      <c r="E126" s="8">
        <v>101</v>
      </c>
      <c r="F126" s="7" t="s">
        <v>556</v>
      </c>
    </row>
    <row r="127" spans="1:6" ht="15.75" x14ac:dyDescent="0.25">
      <c r="A127" s="2">
        <v>2</v>
      </c>
      <c r="B127" s="2">
        <v>29</v>
      </c>
      <c r="C127" s="3" t="s">
        <v>263</v>
      </c>
      <c r="D127" s="1" t="s">
        <v>264</v>
      </c>
      <c r="E127" s="8">
        <v>104</v>
      </c>
      <c r="F127" s="7" t="s">
        <v>556</v>
      </c>
    </row>
    <row r="128" spans="1:6" ht="15.75" x14ac:dyDescent="0.25">
      <c r="A128" s="2">
        <v>2</v>
      </c>
      <c r="B128" s="2">
        <v>30</v>
      </c>
      <c r="C128" s="3" t="s">
        <v>265</v>
      </c>
      <c r="D128" s="1" t="s">
        <v>266</v>
      </c>
      <c r="E128" s="8">
        <v>107</v>
      </c>
      <c r="F128" s="7" t="s">
        <v>556</v>
      </c>
    </row>
    <row r="129" spans="1:6" ht="15.75" x14ac:dyDescent="0.25">
      <c r="A129" s="2">
        <v>2</v>
      </c>
      <c r="B129" s="2">
        <v>31</v>
      </c>
      <c r="C129" s="3" t="s">
        <v>267</v>
      </c>
      <c r="D129" s="1" t="s">
        <v>268</v>
      </c>
      <c r="E129" s="8">
        <v>108</v>
      </c>
      <c r="F129" s="7" t="s">
        <v>556</v>
      </c>
    </row>
    <row r="130" spans="1:6" ht="15.75" x14ac:dyDescent="0.25">
      <c r="A130" s="2">
        <v>2</v>
      </c>
      <c r="B130" s="2">
        <v>32</v>
      </c>
      <c r="C130" s="3" t="s">
        <v>269</v>
      </c>
      <c r="D130" s="1" t="s">
        <v>270</v>
      </c>
      <c r="E130" s="8">
        <v>111</v>
      </c>
      <c r="F130" s="7" t="s">
        <v>556</v>
      </c>
    </row>
    <row r="131" spans="1:6" ht="15.75" x14ac:dyDescent="0.25">
      <c r="A131" s="2">
        <v>2</v>
      </c>
      <c r="B131" s="2">
        <v>33</v>
      </c>
      <c r="C131" s="3" t="s">
        <v>271</v>
      </c>
      <c r="D131" s="1" t="s">
        <v>272</v>
      </c>
      <c r="E131" s="8">
        <v>114</v>
      </c>
      <c r="F131" s="7" t="s">
        <v>556</v>
      </c>
    </row>
    <row r="132" spans="1:6" ht="15.75" x14ac:dyDescent="0.25">
      <c r="A132" s="2">
        <v>2</v>
      </c>
      <c r="B132" s="2">
        <v>34</v>
      </c>
      <c r="C132" s="3" t="s">
        <v>273</v>
      </c>
      <c r="D132" s="1" t="s">
        <v>274</v>
      </c>
      <c r="E132" s="8">
        <v>117</v>
      </c>
      <c r="F132" s="7" t="s">
        <v>556</v>
      </c>
    </row>
    <row r="133" spans="1:6" ht="15.75" x14ac:dyDescent="0.25">
      <c r="A133" s="2">
        <v>2</v>
      </c>
      <c r="B133" s="2">
        <v>35</v>
      </c>
      <c r="C133" s="3" t="s">
        <v>275</v>
      </c>
      <c r="D133" s="1" t="s">
        <v>276</v>
      </c>
      <c r="E133" s="8">
        <v>120</v>
      </c>
      <c r="F133" s="7" t="s">
        <v>556</v>
      </c>
    </row>
    <row r="134" spans="1:6" ht="15.75" x14ac:dyDescent="0.25">
      <c r="A134" s="2">
        <v>2</v>
      </c>
      <c r="B134" s="2">
        <v>36</v>
      </c>
      <c r="C134" s="3" t="s">
        <v>277</v>
      </c>
      <c r="D134" s="1" t="s">
        <v>278</v>
      </c>
      <c r="E134" s="8">
        <v>124</v>
      </c>
      <c r="F134" s="7" t="s">
        <v>556</v>
      </c>
    </row>
    <row r="135" spans="1:6" ht="15.75" x14ac:dyDescent="0.25">
      <c r="A135" s="2">
        <v>2</v>
      </c>
      <c r="B135" s="2">
        <v>37</v>
      </c>
      <c r="C135" s="3" t="s">
        <v>279</v>
      </c>
      <c r="D135" s="1" t="s">
        <v>280</v>
      </c>
      <c r="E135" s="8">
        <v>127</v>
      </c>
      <c r="F135" s="7" t="s">
        <v>556</v>
      </c>
    </row>
    <row r="136" spans="1:6" ht="15.75" x14ac:dyDescent="0.25">
      <c r="A136" s="2">
        <v>2</v>
      </c>
      <c r="B136" s="2">
        <v>38</v>
      </c>
      <c r="C136" s="3" t="s">
        <v>281</v>
      </c>
      <c r="D136" s="1" t="s">
        <v>282</v>
      </c>
      <c r="E136" s="8">
        <v>130</v>
      </c>
      <c r="F136" s="7" t="s">
        <v>556</v>
      </c>
    </row>
    <row r="137" spans="1:6" ht="15.75" x14ac:dyDescent="0.25">
      <c r="A137" s="2">
        <v>2</v>
      </c>
      <c r="B137" s="2">
        <v>39</v>
      </c>
      <c r="C137" s="3" t="s">
        <v>283</v>
      </c>
      <c r="D137" s="1" t="s">
        <v>284</v>
      </c>
      <c r="E137" s="8">
        <v>2</v>
      </c>
      <c r="F137" s="7" t="s">
        <v>557</v>
      </c>
    </row>
    <row r="138" spans="1:6" ht="15.75" x14ac:dyDescent="0.25">
      <c r="A138" s="2">
        <v>2</v>
      </c>
      <c r="B138" s="2">
        <v>40</v>
      </c>
      <c r="C138" s="3" t="s">
        <v>285</v>
      </c>
      <c r="D138" s="1" t="s">
        <v>286</v>
      </c>
      <c r="E138" s="8">
        <v>5</v>
      </c>
      <c r="F138" s="7" t="s">
        <v>557</v>
      </c>
    </row>
    <row r="139" spans="1:6" ht="15.75" x14ac:dyDescent="0.25">
      <c r="A139" s="2">
        <v>2</v>
      </c>
      <c r="B139" s="2">
        <v>41</v>
      </c>
      <c r="C139" s="3" t="s">
        <v>287</v>
      </c>
      <c r="D139" s="1" t="s">
        <v>288</v>
      </c>
      <c r="E139" s="8">
        <v>8</v>
      </c>
      <c r="F139" s="7" t="s">
        <v>557</v>
      </c>
    </row>
    <row r="140" spans="1:6" ht="15.75" x14ac:dyDescent="0.25">
      <c r="A140" s="2">
        <v>2</v>
      </c>
      <c r="B140" s="2">
        <v>42</v>
      </c>
      <c r="C140" s="3" t="s">
        <v>289</v>
      </c>
      <c r="D140" s="1" t="s">
        <v>290</v>
      </c>
      <c r="E140" s="8">
        <v>11</v>
      </c>
      <c r="F140" s="7" t="s">
        <v>557</v>
      </c>
    </row>
    <row r="141" spans="1:6" ht="15.75" x14ac:dyDescent="0.25">
      <c r="A141" s="2">
        <v>2</v>
      </c>
      <c r="B141" s="2">
        <v>43</v>
      </c>
      <c r="C141" s="3" t="s">
        <v>291</v>
      </c>
      <c r="D141" s="1" t="s">
        <v>292</v>
      </c>
      <c r="E141" s="8">
        <v>14</v>
      </c>
      <c r="F141" s="7" t="s">
        <v>557</v>
      </c>
    </row>
    <row r="142" spans="1:6" ht="15.75" x14ac:dyDescent="0.25">
      <c r="A142" s="2">
        <v>2</v>
      </c>
      <c r="B142" s="2">
        <v>44</v>
      </c>
      <c r="C142" s="3" t="s">
        <v>293</v>
      </c>
      <c r="D142" s="1" t="s">
        <v>294</v>
      </c>
      <c r="E142" s="8">
        <v>15</v>
      </c>
      <c r="F142" s="7" t="s">
        <v>557</v>
      </c>
    </row>
    <row r="143" spans="1:6" ht="15.75" x14ac:dyDescent="0.25">
      <c r="A143" s="2">
        <v>2</v>
      </c>
      <c r="B143" s="2">
        <v>45</v>
      </c>
      <c r="C143" s="3" t="s">
        <v>295</v>
      </c>
      <c r="D143" s="1" t="s">
        <v>296</v>
      </c>
      <c r="E143" s="8">
        <v>18</v>
      </c>
      <c r="F143" s="7" t="s">
        <v>557</v>
      </c>
    </row>
    <row r="144" spans="1:6" ht="15.75" x14ac:dyDescent="0.25">
      <c r="A144" s="2">
        <v>2</v>
      </c>
      <c r="B144" s="2">
        <v>46</v>
      </c>
      <c r="C144" s="3" t="s">
        <v>297</v>
      </c>
      <c r="D144" s="1" t="s">
        <v>298</v>
      </c>
      <c r="E144" s="8">
        <v>21</v>
      </c>
      <c r="F144" s="7" t="s">
        <v>557</v>
      </c>
    </row>
    <row r="145" spans="1:6" ht="15.75" x14ac:dyDescent="0.25">
      <c r="A145" s="2">
        <v>2</v>
      </c>
      <c r="B145" s="2">
        <v>47</v>
      </c>
      <c r="C145" s="3" t="s">
        <v>299</v>
      </c>
      <c r="D145" s="1" t="s">
        <v>300</v>
      </c>
      <c r="E145" s="8">
        <v>24</v>
      </c>
      <c r="F145" s="7" t="s">
        <v>557</v>
      </c>
    </row>
    <row r="146" spans="1:6" ht="15.75" x14ac:dyDescent="0.25">
      <c r="A146" s="2">
        <v>2</v>
      </c>
      <c r="B146" s="2">
        <v>48</v>
      </c>
      <c r="C146" s="3" t="s">
        <v>301</v>
      </c>
      <c r="D146" s="1" t="s">
        <v>302</v>
      </c>
      <c r="E146" s="8">
        <v>27</v>
      </c>
      <c r="F146" s="7" t="s">
        <v>557</v>
      </c>
    </row>
    <row r="147" spans="1:6" ht="15.75" x14ac:dyDescent="0.25">
      <c r="A147" s="2">
        <v>2</v>
      </c>
      <c r="B147" s="2">
        <v>49</v>
      </c>
      <c r="C147" s="3" t="s">
        <v>303</v>
      </c>
      <c r="D147" s="1" t="s">
        <v>304</v>
      </c>
      <c r="E147" s="8">
        <v>28</v>
      </c>
      <c r="F147" s="7" t="s">
        <v>557</v>
      </c>
    </row>
    <row r="148" spans="1:6" ht="15.75" x14ac:dyDescent="0.25">
      <c r="A148" s="2">
        <v>2</v>
      </c>
      <c r="B148" s="2">
        <v>50</v>
      </c>
      <c r="C148" s="3" t="s">
        <v>305</v>
      </c>
      <c r="D148" s="1" t="s">
        <v>306</v>
      </c>
      <c r="E148" s="8">
        <v>31</v>
      </c>
      <c r="F148" s="7" t="s">
        <v>557</v>
      </c>
    </row>
    <row r="149" spans="1:6" ht="15.75" x14ac:dyDescent="0.25">
      <c r="A149" s="2">
        <v>2</v>
      </c>
      <c r="B149" s="2">
        <v>51</v>
      </c>
      <c r="C149" s="3" t="s">
        <v>307</v>
      </c>
      <c r="D149" s="1" t="s">
        <v>308</v>
      </c>
      <c r="E149" s="8">
        <v>34</v>
      </c>
      <c r="F149" s="7" t="s">
        <v>557</v>
      </c>
    </row>
    <row r="150" spans="1:6" ht="15.75" x14ac:dyDescent="0.25">
      <c r="A150" s="2">
        <v>2</v>
      </c>
      <c r="B150" s="2">
        <v>52</v>
      </c>
      <c r="C150" s="3" t="s">
        <v>309</v>
      </c>
      <c r="D150" s="1" t="s">
        <v>310</v>
      </c>
      <c r="E150" s="8">
        <v>36</v>
      </c>
      <c r="F150" s="7" t="s">
        <v>557</v>
      </c>
    </row>
    <row r="151" spans="1:6" ht="15.75" x14ac:dyDescent="0.25">
      <c r="A151" s="2">
        <v>2</v>
      </c>
      <c r="B151" s="2">
        <v>53</v>
      </c>
      <c r="C151" s="3" t="s">
        <v>311</v>
      </c>
      <c r="D151" s="1" t="s">
        <v>312</v>
      </c>
      <c r="E151" s="8">
        <v>39</v>
      </c>
      <c r="F151" s="7" t="s">
        <v>557</v>
      </c>
    </row>
    <row r="152" spans="1:6" ht="15.75" x14ac:dyDescent="0.25">
      <c r="A152" s="2">
        <v>2</v>
      </c>
      <c r="B152" s="2">
        <v>54</v>
      </c>
      <c r="C152" s="3" t="s">
        <v>313</v>
      </c>
      <c r="D152" s="1" t="s">
        <v>314</v>
      </c>
      <c r="E152" s="8">
        <v>43</v>
      </c>
      <c r="F152" s="7" t="s">
        <v>557</v>
      </c>
    </row>
    <row r="153" spans="1:6" ht="15.75" x14ac:dyDescent="0.25">
      <c r="A153" s="2">
        <v>2</v>
      </c>
      <c r="B153" s="2">
        <v>55</v>
      </c>
      <c r="C153" s="3" t="s">
        <v>315</v>
      </c>
      <c r="D153" s="1" t="s">
        <v>316</v>
      </c>
      <c r="E153" s="8">
        <v>46</v>
      </c>
      <c r="F153" s="7" t="s">
        <v>557</v>
      </c>
    </row>
    <row r="154" spans="1:6" ht="15.75" x14ac:dyDescent="0.25">
      <c r="A154" s="2">
        <v>2</v>
      </c>
      <c r="B154" s="2">
        <v>56</v>
      </c>
      <c r="C154" s="3" t="s">
        <v>317</v>
      </c>
      <c r="D154" s="1" t="s">
        <v>318</v>
      </c>
      <c r="E154" s="8">
        <v>49</v>
      </c>
      <c r="F154" s="7" t="s">
        <v>557</v>
      </c>
    </row>
    <row r="155" spans="1:6" ht="15.75" x14ac:dyDescent="0.25">
      <c r="A155" s="2">
        <v>2</v>
      </c>
      <c r="B155" s="2">
        <v>57</v>
      </c>
      <c r="C155" s="3" t="s">
        <v>319</v>
      </c>
      <c r="D155" s="1" t="s">
        <v>320</v>
      </c>
      <c r="E155" s="8">
        <v>52</v>
      </c>
      <c r="F155" s="7" t="s">
        <v>557</v>
      </c>
    </row>
    <row r="156" spans="1:6" ht="15.75" x14ac:dyDescent="0.25">
      <c r="A156" s="2">
        <v>2</v>
      </c>
      <c r="B156" s="2">
        <v>58</v>
      </c>
      <c r="C156" s="3" t="s">
        <v>321</v>
      </c>
      <c r="D156" s="1" t="s">
        <v>322</v>
      </c>
      <c r="E156" s="8">
        <v>56</v>
      </c>
      <c r="F156" s="7" t="s">
        <v>557</v>
      </c>
    </row>
    <row r="157" spans="1:6" ht="15.75" x14ac:dyDescent="0.25">
      <c r="A157" s="2">
        <v>2</v>
      </c>
      <c r="B157" s="2">
        <v>59</v>
      </c>
      <c r="C157" s="3" t="s">
        <v>323</v>
      </c>
      <c r="D157" s="1" t="s">
        <v>324</v>
      </c>
      <c r="E157" s="8">
        <v>59</v>
      </c>
      <c r="F157" s="7" t="s">
        <v>557</v>
      </c>
    </row>
    <row r="158" spans="1:6" ht="15.75" x14ac:dyDescent="0.25">
      <c r="A158" s="2">
        <v>2</v>
      </c>
      <c r="B158" s="2">
        <v>60</v>
      </c>
      <c r="C158" s="3" t="s">
        <v>325</v>
      </c>
      <c r="D158" s="1" t="s">
        <v>326</v>
      </c>
      <c r="E158" s="8">
        <v>62</v>
      </c>
      <c r="F158" s="7" t="s">
        <v>557</v>
      </c>
    </row>
    <row r="159" spans="1:6" ht="15.75" x14ac:dyDescent="0.25">
      <c r="A159" s="2">
        <v>2</v>
      </c>
      <c r="B159" s="2">
        <v>61</v>
      </c>
      <c r="C159" s="3" t="s">
        <v>327</v>
      </c>
      <c r="D159" s="1" t="s">
        <v>328</v>
      </c>
      <c r="E159" s="8">
        <v>65</v>
      </c>
      <c r="F159" s="7" t="s">
        <v>557</v>
      </c>
    </row>
    <row r="160" spans="1:6" ht="15.75" x14ac:dyDescent="0.25">
      <c r="A160" s="2">
        <v>2</v>
      </c>
      <c r="B160" s="2">
        <v>62</v>
      </c>
      <c r="C160" s="3" t="s">
        <v>329</v>
      </c>
      <c r="D160" s="1" t="s">
        <v>330</v>
      </c>
      <c r="E160" s="8">
        <v>69</v>
      </c>
      <c r="F160" s="7" t="s">
        <v>557</v>
      </c>
    </row>
    <row r="161" spans="1:6" ht="15.75" x14ac:dyDescent="0.25">
      <c r="A161" s="2">
        <v>2</v>
      </c>
      <c r="B161" s="2">
        <v>63</v>
      </c>
      <c r="C161" s="3" t="s">
        <v>331</v>
      </c>
      <c r="D161" s="1" t="s">
        <v>332</v>
      </c>
      <c r="E161" s="8">
        <v>72</v>
      </c>
      <c r="F161" s="7" t="s">
        <v>557</v>
      </c>
    </row>
    <row r="162" spans="1:6" ht="15.75" x14ac:dyDescent="0.25">
      <c r="A162" s="2">
        <v>3</v>
      </c>
      <c r="B162" s="2">
        <v>1</v>
      </c>
      <c r="C162" s="3" t="s">
        <v>333</v>
      </c>
      <c r="D162" s="1" t="s">
        <v>334</v>
      </c>
      <c r="E162" s="8">
        <v>75</v>
      </c>
      <c r="F162" s="7" t="s">
        <v>557</v>
      </c>
    </row>
    <row r="163" spans="1:6" ht="15.75" x14ac:dyDescent="0.25">
      <c r="A163" s="2">
        <v>3</v>
      </c>
      <c r="B163" s="2">
        <v>2</v>
      </c>
      <c r="C163" s="3" t="s">
        <v>335</v>
      </c>
      <c r="D163" s="1" t="s">
        <v>336</v>
      </c>
      <c r="E163" s="8">
        <v>78</v>
      </c>
      <c r="F163" s="7" t="s">
        <v>557</v>
      </c>
    </row>
    <row r="164" spans="1:6" ht="15.75" x14ac:dyDescent="0.25">
      <c r="A164" s="2">
        <v>3</v>
      </c>
      <c r="B164" s="2">
        <v>3</v>
      </c>
      <c r="C164" s="3" t="s">
        <v>337</v>
      </c>
      <c r="D164" s="1" t="s">
        <v>338</v>
      </c>
      <c r="E164" s="8">
        <v>82</v>
      </c>
      <c r="F164" s="7" t="s">
        <v>557</v>
      </c>
    </row>
    <row r="165" spans="1:6" ht="15.75" x14ac:dyDescent="0.25">
      <c r="A165" s="2">
        <v>3</v>
      </c>
      <c r="B165" s="2">
        <v>4</v>
      </c>
      <c r="C165" s="3" t="s">
        <v>339</v>
      </c>
      <c r="D165" s="1" t="s">
        <v>340</v>
      </c>
      <c r="E165" s="8">
        <v>85</v>
      </c>
      <c r="F165" s="7" t="s">
        <v>557</v>
      </c>
    </row>
    <row r="166" spans="1:6" ht="15.75" x14ac:dyDescent="0.25">
      <c r="A166" s="2">
        <v>3</v>
      </c>
      <c r="B166" s="2">
        <v>5</v>
      </c>
      <c r="C166" s="3" t="s">
        <v>341</v>
      </c>
      <c r="D166" s="1" t="s">
        <v>342</v>
      </c>
      <c r="E166" s="8">
        <v>88</v>
      </c>
      <c r="F166" s="7" t="s">
        <v>557</v>
      </c>
    </row>
    <row r="167" spans="1:6" ht="15.75" x14ac:dyDescent="0.25">
      <c r="A167" s="2">
        <v>3</v>
      </c>
      <c r="B167" s="2">
        <v>6</v>
      </c>
      <c r="C167" s="3" t="s">
        <v>343</v>
      </c>
      <c r="D167" s="1" t="s">
        <v>344</v>
      </c>
      <c r="E167" s="8">
        <v>91</v>
      </c>
      <c r="F167" s="7" t="s">
        <v>557</v>
      </c>
    </row>
    <row r="168" spans="1:6" ht="15.75" x14ac:dyDescent="0.25">
      <c r="A168" s="2">
        <v>3</v>
      </c>
      <c r="B168" s="2">
        <v>7</v>
      </c>
      <c r="C168" s="3" t="s">
        <v>345</v>
      </c>
      <c r="D168" s="1" t="s">
        <v>346</v>
      </c>
      <c r="E168" s="8">
        <v>94</v>
      </c>
      <c r="F168" s="7" t="s">
        <v>557</v>
      </c>
    </row>
    <row r="169" spans="1:6" ht="15.75" x14ac:dyDescent="0.25">
      <c r="A169" s="2">
        <v>3</v>
      </c>
      <c r="B169" s="2">
        <v>8</v>
      </c>
      <c r="C169" s="3" t="s">
        <v>347</v>
      </c>
      <c r="D169" s="1" t="s">
        <v>348</v>
      </c>
      <c r="E169" s="8">
        <v>95</v>
      </c>
      <c r="F169" s="7" t="s">
        <v>557</v>
      </c>
    </row>
    <row r="170" spans="1:6" ht="15.75" x14ac:dyDescent="0.25">
      <c r="A170" s="2">
        <v>3</v>
      </c>
      <c r="B170" s="2">
        <v>9</v>
      </c>
      <c r="C170" s="3" t="s">
        <v>349</v>
      </c>
      <c r="D170" s="1" t="s">
        <v>350</v>
      </c>
      <c r="E170" s="8">
        <v>98</v>
      </c>
      <c r="F170" s="7" t="s">
        <v>557</v>
      </c>
    </row>
    <row r="171" spans="1:6" ht="15.75" x14ac:dyDescent="0.25">
      <c r="A171" s="2">
        <v>3</v>
      </c>
      <c r="B171" s="2">
        <v>10</v>
      </c>
      <c r="C171" s="3" t="s">
        <v>351</v>
      </c>
      <c r="D171" s="1" t="s">
        <v>352</v>
      </c>
      <c r="E171" s="8">
        <v>101</v>
      </c>
      <c r="F171" s="7" t="s">
        <v>557</v>
      </c>
    </row>
    <row r="172" spans="1:6" ht="15.75" x14ac:dyDescent="0.25">
      <c r="A172" s="2">
        <v>3</v>
      </c>
      <c r="B172" s="2">
        <v>11</v>
      </c>
      <c r="C172" s="3" t="s">
        <v>353</v>
      </c>
      <c r="D172" s="1" t="s">
        <v>354</v>
      </c>
      <c r="E172" s="8">
        <v>104</v>
      </c>
      <c r="F172" s="7" t="s">
        <v>557</v>
      </c>
    </row>
    <row r="173" spans="1:6" ht="15.75" x14ac:dyDescent="0.25">
      <c r="A173" s="2">
        <v>3</v>
      </c>
      <c r="B173" s="2">
        <v>12</v>
      </c>
      <c r="C173" s="3" t="s">
        <v>355</v>
      </c>
      <c r="D173" s="1" t="s">
        <v>356</v>
      </c>
      <c r="E173" s="8">
        <v>107</v>
      </c>
      <c r="F173" s="7" t="s">
        <v>557</v>
      </c>
    </row>
    <row r="174" spans="1:6" ht="15.75" x14ac:dyDescent="0.25">
      <c r="A174" s="2">
        <v>3</v>
      </c>
      <c r="B174" s="2">
        <v>13</v>
      </c>
      <c r="C174" s="3" t="s">
        <v>357</v>
      </c>
      <c r="D174" s="1" t="s">
        <v>358</v>
      </c>
      <c r="E174" s="8">
        <v>108</v>
      </c>
      <c r="F174" s="7" t="s">
        <v>557</v>
      </c>
    </row>
    <row r="175" spans="1:6" ht="15.75" x14ac:dyDescent="0.25">
      <c r="A175" s="2">
        <v>3</v>
      </c>
      <c r="B175" s="2">
        <v>14</v>
      </c>
      <c r="C175" s="3" t="s">
        <v>359</v>
      </c>
      <c r="D175" s="1" t="s">
        <v>360</v>
      </c>
      <c r="E175" s="8">
        <v>111</v>
      </c>
      <c r="F175" s="7" t="s">
        <v>557</v>
      </c>
    </row>
    <row r="176" spans="1:6" ht="15.75" x14ac:dyDescent="0.25">
      <c r="A176" s="2">
        <v>3</v>
      </c>
      <c r="B176" s="2">
        <v>15</v>
      </c>
      <c r="C176" s="3" t="s">
        <v>361</v>
      </c>
      <c r="D176" s="1" t="s">
        <v>362</v>
      </c>
      <c r="E176" s="8">
        <v>114</v>
      </c>
      <c r="F176" s="7" t="s">
        <v>557</v>
      </c>
    </row>
    <row r="177" spans="1:6" ht="15.75" x14ac:dyDescent="0.25">
      <c r="A177" s="2">
        <v>3</v>
      </c>
      <c r="B177" s="2">
        <v>16</v>
      </c>
      <c r="C177" s="3" t="s">
        <v>363</v>
      </c>
      <c r="D177" s="1" t="s">
        <v>364</v>
      </c>
      <c r="E177" s="8">
        <v>117</v>
      </c>
      <c r="F177" s="7" t="s">
        <v>557</v>
      </c>
    </row>
    <row r="178" spans="1:6" ht="15.75" x14ac:dyDescent="0.25">
      <c r="A178" s="2">
        <v>3</v>
      </c>
      <c r="B178" s="2">
        <v>17</v>
      </c>
      <c r="C178" s="3" t="s">
        <v>365</v>
      </c>
      <c r="D178" s="1" t="s">
        <v>366</v>
      </c>
      <c r="E178" s="8">
        <v>120</v>
      </c>
      <c r="F178" s="7" t="s">
        <v>557</v>
      </c>
    </row>
    <row r="179" spans="1:6" ht="15.75" x14ac:dyDescent="0.25">
      <c r="A179" s="2">
        <v>3</v>
      </c>
      <c r="B179" s="2">
        <v>18</v>
      </c>
      <c r="C179" s="3" t="s">
        <v>367</v>
      </c>
      <c r="D179" s="1" t="s">
        <v>368</v>
      </c>
      <c r="E179" s="8">
        <v>124</v>
      </c>
      <c r="F179" s="7" t="s">
        <v>557</v>
      </c>
    </row>
    <row r="180" spans="1:6" ht="15.75" x14ac:dyDescent="0.25">
      <c r="A180" s="2">
        <v>3</v>
      </c>
      <c r="B180" s="2">
        <v>19</v>
      </c>
      <c r="C180" s="3" t="s">
        <v>369</v>
      </c>
      <c r="D180" s="1" t="s">
        <v>370</v>
      </c>
      <c r="E180" s="8">
        <v>127</v>
      </c>
      <c r="F180" s="7" t="s">
        <v>557</v>
      </c>
    </row>
    <row r="181" spans="1:6" ht="15.75" x14ac:dyDescent="0.25">
      <c r="A181" s="2">
        <v>3</v>
      </c>
      <c r="B181" s="2">
        <v>20</v>
      </c>
      <c r="C181" s="3" t="s">
        <v>371</v>
      </c>
      <c r="D181" s="1" t="s">
        <v>372</v>
      </c>
      <c r="E181" s="8">
        <v>130</v>
      </c>
      <c r="F181" s="7" t="s">
        <v>557</v>
      </c>
    </row>
    <row r="182" spans="1:6" ht="15.75" x14ac:dyDescent="0.25">
      <c r="A182" s="2">
        <v>3</v>
      </c>
      <c r="B182" s="2">
        <v>21</v>
      </c>
      <c r="C182" s="3" t="s">
        <v>373</v>
      </c>
      <c r="D182" s="1" t="s">
        <v>374</v>
      </c>
      <c r="E182" s="6">
        <v>2</v>
      </c>
      <c r="F182" s="7" t="s">
        <v>558</v>
      </c>
    </row>
    <row r="183" spans="1:6" ht="15.75" x14ac:dyDescent="0.25">
      <c r="A183" s="2">
        <v>3</v>
      </c>
      <c r="B183" s="2">
        <v>22</v>
      </c>
      <c r="C183" s="3" t="s">
        <v>375</v>
      </c>
      <c r="D183" s="1" t="s">
        <v>376</v>
      </c>
      <c r="E183" s="6">
        <v>5</v>
      </c>
      <c r="F183" s="7" t="s">
        <v>558</v>
      </c>
    </row>
    <row r="184" spans="1:6" ht="15.75" x14ac:dyDescent="0.25">
      <c r="A184" s="2">
        <v>3</v>
      </c>
      <c r="B184" s="2">
        <v>23</v>
      </c>
      <c r="C184" s="3" t="s">
        <v>377</v>
      </c>
      <c r="D184" s="1" t="s">
        <v>378</v>
      </c>
      <c r="E184" s="6">
        <v>8</v>
      </c>
      <c r="F184" s="7" t="s">
        <v>558</v>
      </c>
    </row>
    <row r="185" spans="1:6" ht="15.75" x14ac:dyDescent="0.25">
      <c r="A185" s="2">
        <v>3</v>
      </c>
      <c r="B185" s="2">
        <v>24</v>
      </c>
      <c r="C185" s="3" t="s">
        <v>379</v>
      </c>
      <c r="D185" s="1" t="s">
        <v>380</v>
      </c>
      <c r="E185" s="6">
        <v>11</v>
      </c>
      <c r="F185" s="7" t="s">
        <v>558</v>
      </c>
    </row>
    <row r="186" spans="1:6" ht="15.75" x14ac:dyDescent="0.25">
      <c r="A186" s="2">
        <v>3</v>
      </c>
      <c r="B186" s="2">
        <v>25</v>
      </c>
      <c r="C186" s="3" t="s">
        <v>381</v>
      </c>
      <c r="D186" s="1" t="s">
        <v>382</v>
      </c>
      <c r="E186" s="6">
        <v>15</v>
      </c>
      <c r="F186" s="7" t="s">
        <v>558</v>
      </c>
    </row>
    <row r="187" spans="1:6" ht="15.75" x14ac:dyDescent="0.25">
      <c r="A187" s="2">
        <v>3</v>
      </c>
      <c r="B187" s="2">
        <v>26</v>
      </c>
      <c r="C187" s="3" t="s">
        <v>383</v>
      </c>
      <c r="D187" s="1" t="s">
        <v>384</v>
      </c>
      <c r="E187" s="6">
        <v>18</v>
      </c>
      <c r="F187" s="7" t="s">
        <v>558</v>
      </c>
    </row>
    <row r="188" spans="1:6" ht="15.75" x14ac:dyDescent="0.25">
      <c r="A188" s="2">
        <v>3</v>
      </c>
      <c r="B188" s="2">
        <v>27</v>
      </c>
      <c r="C188" s="3" t="s">
        <v>385</v>
      </c>
      <c r="D188" s="1" t="s">
        <v>386</v>
      </c>
      <c r="E188" s="6">
        <v>21</v>
      </c>
      <c r="F188" s="7" t="s">
        <v>558</v>
      </c>
    </row>
    <row r="189" spans="1:6" ht="15.75" x14ac:dyDescent="0.25">
      <c r="A189" s="2">
        <v>3</v>
      </c>
      <c r="B189" s="2">
        <v>28</v>
      </c>
      <c r="C189" s="3" t="s">
        <v>387</v>
      </c>
      <c r="D189" s="1" t="s">
        <v>388</v>
      </c>
      <c r="E189" s="6">
        <v>24</v>
      </c>
      <c r="F189" s="7" t="s">
        <v>558</v>
      </c>
    </row>
    <row r="190" spans="1:6" ht="15.75" x14ac:dyDescent="0.25">
      <c r="A190" s="2">
        <v>3</v>
      </c>
      <c r="B190" s="2">
        <v>29</v>
      </c>
      <c r="C190" s="3" t="s">
        <v>389</v>
      </c>
      <c r="D190" s="1" t="s">
        <v>390</v>
      </c>
      <c r="E190" s="6">
        <v>27</v>
      </c>
      <c r="F190" s="7" t="s">
        <v>558</v>
      </c>
    </row>
    <row r="191" spans="1:6" ht="15.75" x14ac:dyDescent="0.25">
      <c r="A191" s="2">
        <v>3</v>
      </c>
      <c r="B191" s="2">
        <v>30</v>
      </c>
      <c r="C191" s="3" t="s">
        <v>391</v>
      </c>
      <c r="D191" s="1" t="s">
        <v>392</v>
      </c>
      <c r="E191" s="6">
        <v>30</v>
      </c>
      <c r="F191" s="7" t="s">
        <v>558</v>
      </c>
    </row>
    <row r="192" spans="1:6" ht="15.75" x14ac:dyDescent="0.25">
      <c r="A192" s="2">
        <v>3</v>
      </c>
      <c r="B192" s="2">
        <v>31</v>
      </c>
      <c r="C192" s="3" t="s">
        <v>393</v>
      </c>
      <c r="D192" s="1" t="s">
        <v>394</v>
      </c>
      <c r="E192" s="6">
        <v>33</v>
      </c>
      <c r="F192" s="7" t="s">
        <v>558</v>
      </c>
    </row>
    <row r="193" spans="1:6" ht="15.75" x14ac:dyDescent="0.25">
      <c r="A193" s="2">
        <v>3</v>
      </c>
      <c r="B193" s="2">
        <v>32</v>
      </c>
      <c r="C193" s="3" t="s">
        <v>395</v>
      </c>
      <c r="D193" s="1" t="s">
        <v>396</v>
      </c>
      <c r="E193" s="6">
        <v>36</v>
      </c>
      <c r="F193" s="7" t="s">
        <v>558</v>
      </c>
    </row>
    <row r="194" spans="1:6" ht="15.75" x14ac:dyDescent="0.25">
      <c r="A194" s="2">
        <v>3</v>
      </c>
      <c r="B194" s="2">
        <v>33</v>
      </c>
      <c r="C194" s="3" t="s">
        <v>397</v>
      </c>
      <c r="D194" s="1" t="s">
        <v>398</v>
      </c>
      <c r="E194" s="6">
        <v>39</v>
      </c>
      <c r="F194" s="7" t="s">
        <v>558</v>
      </c>
    </row>
    <row r="195" spans="1:6" ht="15.75" x14ac:dyDescent="0.25">
      <c r="A195" s="2">
        <v>3</v>
      </c>
      <c r="B195" s="2">
        <v>34</v>
      </c>
      <c r="C195" s="3" t="s">
        <v>399</v>
      </c>
      <c r="D195" s="1" t="s">
        <v>400</v>
      </c>
      <c r="E195" s="6">
        <v>40</v>
      </c>
      <c r="F195" s="7" t="s">
        <v>558</v>
      </c>
    </row>
    <row r="196" spans="1:6" ht="15.75" x14ac:dyDescent="0.25">
      <c r="A196" s="2">
        <v>3</v>
      </c>
      <c r="B196" s="2">
        <v>35</v>
      </c>
      <c r="C196" s="3" t="s">
        <v>401</v>
      </c>
      <c r="D196" s="1" t="s">
        <v>402</v>
      </c>
      <c r="E196" s="6">
        <v>43</v>
      </c>
      <c r="F196" s="7" t="s">
        <v>558</v>
      </c>
    </row>
    <row r="197" spans="1:6" ht="15.75" x14ac:dyDescent="0.25">
      <c r="A197" s="2">
        <v>3</v>
      </c>
      <c r="B197" s="2">
        <v>36</v>
      </c>
      <c r="C197" s="3" t="s">
        <v>403</v>
      </c>
      <c r="D197" s="1" t="s">
        <v>404</v>
      </c>
      <c r="E197" s="6">
        <v>46</v>
      </c>
      <c r="F197" s="7" t="s">
        <v>558</v>
      </c>
    </row>
    <row r="198" spans="1:6" ht="15.75" x14ac:dyDescent="0.25">
      <c r="A198" s="2">
        <v>3</v>
      </c>
      <c r="B198" s="2">
        <v>37</v>
      </c>
      <c r="C198" s="3" t="s">
        <v>405</v>
      </c>
      <c r="D198" s="1" t="s">
        <v>406</v>
      </c>
      <c r="E198" s="6">
        <v>49</v>
      </c>
      <c r="F198" s="7" t="s">
        <v>558</v>
      </c>
    </row>
    <row r="199" spans="1:6" ht="15.75" x14ac:dyDescent="0.25">
      <c r="A199" s="2">
        <v>4</v>
      </c>
      <c r="B199" s="2">
        <v>1</v>
      </c>
      <c r="C199" s="3" t="s">
        <v>407</v>
      </c>
      <c r="D199" s="1" t="s">
        <v>408</v>
      </c>
      <c r="E199" s="6">
        <v>52</v>
      </c>
      <c r="F199" s="7" t="s">
        <v>558</v>
      </c>
    </row>
    <row r="200" spans="1:6" ht="15.75" x14ac:dyDescent="0.25">
      <c r="A200" s="2">
        <v>4</v>
      </c>
      <c r="B200" s="2">
        <v>2</v>
      </c>
      <c r="C200" s="3" t="s">
        <v>409</v>
      </c>
      <c r="D200" s="1" t="s">
        <v>410</v>
      </c>
      <c r="E200" s="6">
        <v>53</v>
      </c>
      <c r="F200" s="7" t="s">
        <v>558</v>
      </c>
    </row>
    <row r="201" spans="1:6" ht="15.75" x14ac:dyDescent="0.25">
      <c r="A201" s="2">
        <v>4</v>
      </c>
      <c r="B201" s="2">
        <v>3</v>
      </c>
      <c r="C201" s="3" t="s">
        <v>411</v>
      </c>
      <c r="D201" s="1" t="s">
        <v>412</v>
      </c>
      <c r="E201" s="6">
        <v>56</v>
      </c>
      <c r="F201" s="7" t="s">
        <v>558</v>
      </c>
    </row>
    <row r="202" spans="1:6" ht="15.75" x14ac:dyDescent="0.25">
      <c r="A202" s="2">
        <v>4</v>
      </c>
      <c r="B202" s="2">
        <v>4</v>
      </c>
      <c r="C202" s="3" t="s">
        <v>413</v>
      </c>
      <c r="D202" s="1" t="s">
        <v>414</v>
      </c>
      <c r="E202" s="6">
        <v>59</v>
      </c>
      <c r="F202" s="7" t="s">
        <v>558</v>
      </c>
    </row>
    <row r="203" spans="1:6" ht="15.75" x14ac:dyDescent="0.25">
      <c r="A203" s="2">
        <v>4</v>
      </c>
      <c r="B203" s="2">
        <v>5</v>
      </c>
      <c r="C203" s="3" t="s">
        <v>415</v>
      </c>
      <c r="D203" s="1" t="s">
        <v>416</v>
      </c>
      <c r="E203" s="6">
        <v>62</v>
      </c>
      <c r="F203" s="7" t="s">
        <v>558</v>
      </c>
    </row>
    <row r="204" spans="1:6" ht="15.75" x14ac:dyDescent="0.25">
      <c r="A204" s="2">
        <v>4</v>
      </c>
      <c r="B204" s="2">
        <v>6</v>
      </c>
      <c r="C204" s="3" t="s">
        <v>417</v>
      </c>
      <c r="D204" s="1" t="s">
        <v>418</v>
      </c>
      <c r="E204" s="6">
        <v>65</v>
      </c>
      <c r="F204" s="7" t="s">
        <v>558</v>
      </c>
    </row>
    <row r="205" spans="1:6" ht="15.75" x14ac:dyDescent="0.25">
      <c r="A205" s="2">
        <v>4</v>
      </c>
      <c r="B205" s="2">
        <v>7</v>
      </c>
      <c r="C205" s="3" t="s">
        <v>419</v>
      </c>
      <c r="D205" s="1" t="s">
        <v>420</v>
      </c>
      <c r="E205" s="6">
        <v>68</v>
      </c>
      <c r="F205" s="7" t="s">
        <v>558</v>
      </c>
    </row>
    <row r="206" spans="1:6" ht="15.75" x14ac:dyDescent="0.25">
      <c r="A206" s="2">
        <v>4</v>
      </c>
      <c r="B206" s="2">
        <v>8</v>
      </c>
      <c r="C206" s="3" t="s">
        <v>421</v>
      </c>
      <c r="D206" s="1" t="s">
        <v>422</v>
      </c>
      <c r="E206" s="6">
        <v>71</v>
      </c>
      <c r="F206" s="7" t="s">
        <v>558</v>
      </c>
    </row>
    <row r="207" spans="1:6" ht="15.75" x14ac:dyDescent="0.25">
      <c r="A207" s="2">
        <v>4</v>
      </c>
      <c r="B207" s="2">
        <v>9</v>
      </c>
      <c r="C207" s="3" t="s">
        <v>423</v>
      </c>
      <c r="D207" s="1" t="s">
        <v>424</v>
      </c>
      <c r="E207" s="6">
        <v>74</v>
      </c>
      <c r="F207" s="7" t="s">
        <v>558</v>
      </c>
    </row>
    <row r="208" spans="1:6" ht="15.75" x14ac:dyDescent="0.25">
      <c r="A208" s="2">
        <v>4</v>
      </c>
      <c r="B208" s="2">
        <v>10</v>
      </c>
      <c r="C208" s="3" t="s">
        <v>425</v>
      </c>
      <c r="D208" s="1" t="s">
        <v>426</v>
      </c>
      <c r="E208" s="6">
        <v>77</v>
      </c>
      <c r="F208" s="7" t="s">
        <v>558</v>
      </c>
    </row>
    <row r="209" spans="1:6" ht="15.75" x14ac:dyDescent="0.25">
      <c r="A209" s="2">
        <v>4</v>
      </c>
      <c r="B209" s="2">
        <v>11</v>
      </c>
      <c r="C209" s="3" t="s">
        <v>427</v>
      </c>
      <c r="D209" s="1" t="s">
        <v>428</v>
      </c>
      <c r="E209" s="6">
        <v>80</v>
      </c>
      <c r="F209" s="7" t="s">
        <v>558</v>
      </c>
    </row>
    <row r="210" spans="1:6" ht="15.75" x14ac:dyDescent="0.25">
      <c r="A210" s="2">
        <v>4</v>
      </c>
      <c r="B210" s="2">
        <v>12</v>
      </c>
      <c r="C210" s="3" t="s">
        <v>429</v>
      </c>
      <c r="D210" s="1" t="s">
        <v>430</v>
      </c>
      <c r="E210" s="6">
        <v>2</v>
      </c>
      <c r="F210" s="7" t="s">
        <v>559</v>
      </c>
    </row>
    <row r="211" spans="1:6" ht="15.75" x14ac:dyDescent="0.25">
      <c r="A211" s="2">
        <v>4</v>
      </c>
      <c r="B211" s="2">
        <v>13</v>
      </c>
      <c r="C211" s="3" t="s">
        <v>431</v>
      </c>
      <c r="D211" s="1" t="s">
        <v>432</v>
      </c>
      <c r="E211" s="6">
        <v>5</v>
      </c>
      <c r="F211" s="7" t="s">
        <v>559</v>
      </c>
    </row>
    <row r="212" spans="1:6" ht="15.75" x14ac:dyDescent="0.25">
      <c r="A212" s="2">
        <v>4</v>
      </c>
      <c r="B212" s="2">
        <v>14</v>
      </c>
      <c r="C212" s="3" t="s">
        <v>433</v>
      </c>
      <c r="D212" s="1" t="s">
        <v>434</v>
      </c>
      <c r="E212" s="6">
        <v>8</v>
      </c>
      <c r="F212" s="7" t="s">
        <v>559</v>
      </c>
    </row>
    <row r="213" spans="1:6" ht="15.75" x14ac:dyDescent="0.25">
      <c r="A213" s="2">
        <v>4</v>
      </c>
      <c r="B213" s="2">
        <v>15</v>
      </c>
      <c r="C213" s="3" t="s">
        <v>435</v>
      </c>
      <c r="D213" s="1" t="s">
        <v>436</v>
      </c>
      <c r="E213" s="6">
        <v>11</v>
      </c>
      <c r="F213" s="7" t="s">
        <v>559</v>
      </c>
    </row>
    <row r="214" spans="1:6" ht="15.75" x14ac:dyDescent="0.25">
      <c r="A214" s="2">
        <v>4</v>
      </c>
      <c r="B214" s="2">
        <v>16</v>
      </c>
      <c r="C214" s="3" t="s">
        <v>437</v>
      </c>
      <c r="D214" s="1" t="s">
        <v>438</v>
      </c>
      <c r="E214" s="6">
        <v>15</v>
      </c>
      <c r="F214" s="7" t="s">
        <v>559</v>
      </c>
    </row>
    <row r="215" spans="1:6" ht="15.75" x14ac:dyDescent="0.25">
      <c r="A215" s="2">
        <v>4</v>
      </c>
      <c r="B215" s="2">
        <v>17</v>
      </c>
      <c r="C215" s="3" t="s">
        <v>439</v>
      </c>
      <c r="D215" s="1" t="s">
        <v>440</v>
      </c>
      <c r="E215" s="6">
        <v>18</v>
      </c>
      <c r="F215" s="7" t="s">
        <v>559</v>
      </c>
    </row>
    <row r="216" spans="1:6" ht="15.75" x14ac:dyDescent="0.25">
      <c r="A216" s="2">
        <v>4</v>
      </c>
      <c r="B216" s="2">
        <v>18</v>
      </c>
      <c r="C216" s="3" t="s">
        <v>441</v>
      </c>
      <c r="D216" s="1" t="s">
        <v>442</v>
      </c>
      <c r="E216" s="6">
        <v>21</v>
      </c>
      <c r="F216" s="7" t="s">
        <v>559</v>
      </c>
    </row>
    <row r="217" spans="1:6" ht="15.75" x14ac:dyDescent="0.25">
      <c r="A217" s="2">
        <v>4</v>
      </c>
      <c r="B217" s="2">
        <v>19</v>
      </c>
      <c r="C217" s="3" t="s">
        <v>443</v>
      </c>
      <c r="D217" s="1" t="s">
        <v>444</v>
      </c>
      <c r="E217" s="6">
        <v>24</v>
      </c>
      <c r="F217" s="7" t="s">
        <v>559</v>
      </c>
    </row>
    <row r="218" spans="1:6" ht="15.75" x14ac:dyDescent="0.25">
      <c r="A218" s="2">
        <v>4</v>
      </c>
      <c r="B218" s="2">
        <v>20</v>
      </c>
      <c r="C218" s="3" t="s">
        <v>445</v>
      </c>
      <c r="D218" s="1" t="s">
        <v>446</v>
      </c>
      <c r="E218" s="6">
        <v>27</v>
      </c>
      <c r="F218" s="7" t="s">
        <v>559</v>
      </c>
    </row>
    <row r="219" spans="1:6" ht="15.75" x14ac:dyDescent="0.25">
      <c r="A219" s="2">
        <v>4</v>
      </c>
      <c r="B219" s="2">
        <v>21</v>
      </c>
      <c r="C219" s="3" t="s">
        <v>447</v>
      </c>
      <c r="D219" s="1" t="s">
        <v>448</v>
      </c>
      <c r="E219" s="6">
        <v>30</v>
      </c>
      <c r="F219" s="7" t="s">
        <v>559</v>
      </c>
    </row>
    <row r="220" spans="1:6" ht="15.75" x14ac:dyDescent="0.25">
      <c r="A220" s="2">
        <v>4</v>
      </c>
      <c r="B220" s="2">
        <v>22</v>
      </c>
      <c r="C220" s="3" t="s">
        <v>449</v>
      </c>
      <c r="D220" s="1" t="s">
        <v>450</v>
      </c>
      <c r="E220" s="6">
        <v>33</v>
      </c>
      <c r="F220" s="7" t="s">
        <v>559</v>
      </c>
    </row>
    <row r="221" spans="1:6" ht="15.75" x14ac:dyDescent="0.25">
      <c r="A221" s="2">
        <v>4</v>
      </c>
      <c r="B221" s="2">
        <v>23</v>
      </c>
      <c r="C221" s="3" t="s">
        <v>451</v>
      </c>
      <c r="D221" s="1" t="s">
        <v>452</v>
      </c>
      <c r="E221" s="6">
        <v>36</v>
      </c>
      <c r="F221" s="7" t="s">
        <v>559</v>
      </c>
    </row>
    <row r="222" spans="1:6" ht="15.75" x14ac:dyDescent="0.25">
      <c r="A222" s="2">
        <v>4</v>
      </c>
      <c r="B222" s="2">
        <v>24</v>
      </c>
      <c r="C222" s="3" t="s">
        <v>453</v>
      </c>
      <c r="D222" s="1" t="s">
        <v>454</v>
      </c>
      <c r="E222" s="6">
        <v>39</v>
      </c>
      <c r="F222" s="7" t="s">
        <v>559</v>
      </c>
    </row>
    <row r="223" spans="1:6" ht="15.75" x14ac:dyDescent="0.25">
      <c r="A223" s="2">
        <v>4</v>
      </c>
      <c r="B223" s="2">
        <v>25</v>
      </c>
      <c r="C223" s="3" t="s">
        <v>455</v>
      </c>
      <c r="D223" s="1" t="s">
        <v>456</v>
      </c>
      <c r="E223" s="6">
        <v>40</v>
      </c>
      <c r="F223" s="7" t="s">
        <v>559</v>
      </c>
    </row>
    <row r="224" spans="1:6" ht="15.75" x14ac:dyDescent="0.25">
      <c r="A224" s="2">
        <v>4</v>
      </c>
      <c r="B224" s="2">
        <v>26</v>
      </c>
      <c r="C224" s="3" t="s">
        <v>457</v>
      </c>
      <c r="D224" s="1" t="s">
        <v>458</v>
      </c>
      <c r="E224" s="6">
        <v>43</v>
      </c>
      <c r="F224" s="7" t="s">
        <v>559</v>
      </c>
    </row>
    <row r="225" spans="1:6" ht="15.75" x14ac:dyDescent="0.25">
      <c r="A225" s="2">
        <v>4</v>
      </c>
      <c r="B225" s="2">
        <v>27</v>
      </c>
      <c r="C225" s="3" t="s">
        <v>459</v>
      </c>
      <c r="D225" s="1" t="s">
        <v>460</v>
      </c>
      <c r="E225" s="6">
        <v>46</v>
      </c>
      <c r="F225" s="7" t="s">
        <v>559</v>
      </c>
    </row>
    <row r="226" spans="1:6" ht="15.75" x14ac:dyDescent="0.25">
      <c r="A226" s="2">
        <v>4</v>
      </c>
      <c r="B226" s="2">
        <v>28</v>
      </c>
      <c r="C226" s="3" t="s">
        <v>461</v>
      </c>
      <c r="D226" s="1" t="s">
        <v>462</v>
      </c>
      <c r="E226" s="6">
        <v>49</v>
      </c>
      <c r="F226" s="7" t="s">
        <v>559</v>
      </c>
    </row>
    <row r="227" spans="1:6" ht="15.75" x14ac:dyDescent="0.25">
      <c r="A227" s="2">
        <v>4</v>
      </c>
      <c r="B227" s="2">
        <v>29</v>
      </c>
      <c r="C227" s="3" t="s">
        <v>463</v>
      </c>
      <c r="D227" s="1" t="s">
        <v>464</v>
      </c>
      <c r="E227" s="6">
        <v>52</v>
      </c>
      <c r="F227" s="7" t="s">
        <v>559</v>
      </c>
    </row>
    <row r="228" spans="1:6" ht="15.75" x14ac:dyDescent="0.25">
      <c r="A228" s="2">
        <v>4</v>
      </c>
      <c r="B228" s="2">
        <v>30</v>
      </c>
      <c r="C228" s="3" t="s">
        <v>465</v>
      </c>
      <c r="D228" s="1" t="s">
        <v>466</v>
      </c>
      <c r="E228" s="6">
        <v>53</v>
      </c>
      <c r="F228" s="7" t="s">
        <v>559</v>
      </c>
    </row>
    <row r="229" spans="1:6" ht="15.75" x14ac:dyDescent="0.25">
      <c r="A229" s="2">
        <v>4</v>
      </c>
      <c r="B229" s="2">
        <v>31</v>
      </c>
      <c r="C229" s="3" t="s">
        <v>467</v>
      </c>
      <c r="D229" s="1" t="s">
        <v>468</v>
      </c>
      <c r="E229" s="6">
        <v>56</v>
      </c>
      <c r="F229" s="7" t="s">
        <v>559</v>
      </c>
    </row>
    <row r="230" spans="1:6" ht="15.75" x14ac:dyDescent="0.25">
      <c r="A230" s="2">
        <v>4</v>
      </c>
      <c r="B230" s="2">
        <v>32</v>
      </c>
      <c r="C230" s="3" t="s">
        <v>469</v>
      </c>
      <c r="D230" s="1" t="s">
        <v>470</v>
      </c>
      <c r="E230" s="6">
        <v>59</v>
      </c>
      <c r="F230" s="7" t="s">
        <v>559</v>
      </c>
    </row>
    <row r="231" spans="1:6" ht="15.75" x14ac:dyDescent="0.25">
      <c r="A231" s="2">
        <v>4</v>
      </c>
      <c r="B231" s="2">
        <v>33</v>
      </c>
      <c r="C231" s="3" t="s">
        <v>471</v>
      </c>
      <c r="D231" s="1" t="s">
        <v>472</v>
      </c>
      <c r="E231" s="6">
        <v>62</v>
      </c>
      <c r="F231" s="7" t="s">
        <v>559</v>
      </c>
    </row>
    <row r="232" spans="1:6" ht="15.75" x14ac:dyDescent="0.25">
      <c r="A232" s="2">
        <v>4</v>
      </c>
      <c r="B232" s="2">
        <v>34</v>
      </c>
      <c r="C232" s="3" t="s">
        <v>473</v>
      </c>
      <c r="D232" s="1" t="s">
        <v>474</v>
      </c>
      <c r="E232" s="6">
        <v>65</v>
      </c>
      <c r="F232" s="7" t="s">
        <v>559</v>
      </c>
    </row>
    <row r="233" spans="1:6" ht="15.75" x14ac:dyDescent="0.25">
      <c r="A233" s="2">
        <v>4</v>
      </c>
      <c r="B233" s="2">
        <v>35</v>
      </c>
      <c r="C233" s="3" t="s">
        <v>475</v>
      </c>
      <c r="D233" s="1" t="s">
        <v>476</v>
      </c>
      <c r="E233" s="6">
        <v>68</v>
      </c>
      <c r="F233" s="7" t="s">
        <v>559</v>
      </c>
    </row>
    <row r="234" spans="1:6" ht="15.75" x14ac:dyDescent="0.25">
      <c r="A234" s="2">
        <v>4</v>
      </c>
      <c r="B234" s="2">
        <v>36</v>
      </c>
      <c r="C234" s="3" t="s">
        <v>477</v>
      </c>
      <c r="D234" s="1" t="s">
        <v>478</v>
      </c>
      <c r="E234" s="6">
        <v>71</v>
      </c>
      <c r="F234" s="7" t="s">
        <v>559</v>
      </c>
    </row>
    <row r="235" spans="1:6" ht="15.75" x14ac:dyDescent="0.25">
      <c r="A235" s="2">
        <v>4</v>
      </c>
      <c r="B235" s="2">
        <v>37</v>
      </c>
      <c r="C235" s="3" t="s">
        <v>479</v>
      </c>
      <c r="D235" s="1" t="s">
        <v>480</v>
      </c>
      <c r="E235" s="6">
        <v>74</v>
      </c>
      <c r="F235" s="7" t="s">
        <v>559</v>
      </c>
    </row>
    <row r="236" spans="1:6" ht="15.75" x14ac:dyDescent="0.25">
      <c r="A236" s="2">
        <v>4</v>
      </c>
      <c r="B236" s="2">
        <v>38</v>
      </c>
      <c r="C236" s="3" t="s">
        <v>481</v>
      </c>
      <c r="D236" s="1" t="s">
        <v>482</v>
      </c>
      <c r="E236" s="6">
        <v>77</v>
      </c>
      <c r="F236" s="7" t="s">
        <v>559</v>
      </c>
    </row>
    <row r="237" spans="1:6" ht="15.75" x14ac:dyDescent="0.25">
      <c r="A237" s="2">
        <v>4</v>
      </c>
      <c r="B237" s="2">
        <v>39</v>
      </c>
      <c r="C237" s="3" t="s">
        <v>483</v>
      </c>
      <c r="D237" s="1" t="s">
        <v>484</v>
      </c>
      <c r="E237" s="6">
        <v>80</v>
      </c>
      <c r="F237" s="7" t="s">
        <v>559</v>
      </c>
    </row>
    <row r="238" spans="1:6" ht="15.75" x14ac:dyDescent="0.25">
      <c r="A238" s="2">
        <v>4</v>
      </c>
      <c r="B238" s="2">
        <v>40</v>
      </c>
      <c r="C238" s="3" t="s">
        <v>485</v>
      </c>
      <c r="D238" s="1" t="s">
        <v>486</v>
      </c>
      <c r="E238" s="6">
        <v>2</v>
      </c>
      <c r="F238" s="7" t="s">
        <v>560</v>
      </c>
    </row>
    <row r="239" spans="1:6" ht="15.75" x14ac:dyDescent="0.25">
      <c r="A239" s="2">
        <v>4</v>
      </c>
      <c r="B239" s="2">
        <v>41</v>
      </c>
      <c r="C239" s="3" t="s">
        <v>487</v>
      </c>
      <c r="D239" s="1" t="s">
        <v>488</v>
      </c>
      <c r="E239" s="6">
        <v>5</v>
      </c>
      <c r="F239" s="7" t="s">
        <v>560</v>
      </c>
    </row>
    <row r="240" spans="1:6" ht="15.75" x14ac:dyDescent="0.25">
      <c r="A240" s="2">
        <v>4</v>
      </c>
      <c r="B240" s="2">
        <v>42</v>
      </c>
      <c r="C240" s="3" t="s">
        <v>489</v>
      </c>
      <c r="D240" s="1" t="s">
        <v>490</v>
      </c>
      <c r="E240" s="6">
        <v>8</v>
      </c>
      <c r="F240" s="7" t="s">
        <v>560</v>
      </c>
    </row>
    <row r="241" spans="1:6" ht="15.75" x14ac:dyDescent="0.25">
      <c r="A241" s="2">
        <v>4</v>
      </c>
      <c r="B241" s="2">
        <v>43</v>
      </c>
      <c r="C241" s="3" t="s">
        <v>491</v>
      </c>
      <c r="D241" s="1" t="s">
        <v>492</v>
      </c>
      <c r="E241" s="6">
        <v>11</v>
      </c>
      <c r="F241" s="7" t="s">
        <v>560</v>
      </c>
    </row>
    <row r="242" spans="1:6" ht="15.75" x14ac:dyDescent="0.25">
      <c r="A242" s="2">
        <v>4</v>
      </c>
      <c r="B242" s="2">
        <v>44</v>
      </c>
      <c r="C242" s="3" t="s">
        <v>493</v>
      </c>
      <c r="D242" s="1" t="s">
        <v>494</v>
      </c>
      <c r="E242" s="6">
        <v>15</v>
      </c>
      <c r="F242" s="7" t="s">
        <v>560</v>
      </c>
    </row>
    <row r="243" spans="1:6" ht="15.75" x14ac:dyDescent="0.25">
      <c r="A243" s="2">
        <v>4</v>
      </c>
      <c r="B243" s="2">
        <v>45</v>
      </c>
      <c r="C243" s="3" t="s">
        <v>495</v>
      </c>
      <c r="D243" s="1" t="s">
        <v>496</v>
      </c>
      <c r="E243" s="6">
        <v>18</v>
      </c>
      <c r="F243" s="7" t="s">
        <v>560</v>
      </c>
    </row>
    <row r="244" spans="1:6" ht="15.75" x14ac:dyDescent="0.25">
      <c r="A244" s="2">
        <v>4</v>
      </c>
      <c r="B244" s="2">
        <v>46</v>
      </c>
      <c r="C244" s="3" t="s">
        <v>497</v>
      </c>
      <c r="D244" s="1" t="s">
        <v>498</v>
      </c>
      <c r="E244" s="6">
        <v>21</v>
      </c>
      <c r="F244" s="7" t="s">
        <v>560</v>
      </c>
    </row>
    <row r="245" spans="1:6" ht="15.75" x14ac:dyDescent="0.25">
      <c r="A245" s="2">
        <v>4</v>
      </c>
      <c r="B245" s="2">
        <v>47</v>
      </c>
      <c r="C245" s="3" t="s">
        <v>499</v>
      </c>
      <c r="D245" s="1" t="s">
        <v>500</v>
      </c>
      <c r="E245" s="6">
        <v>24</v>
      </c>
      <c r="F245" s="7" t="s">
        <v>560</v>
      </c>
    </row>
    <row r="246" spans="1:6" ht="15.75" x14ac:dyDescent="0.25">
      <c r="A246" s="2">
        <v>4</v>
      </c>
      <c r="B246" s="2">
        <v>48</v>
      </c>
      <c r="C246" s="3" t="s">
        <v>501</v>
      </c>
      <c r="D246" s="1" t="s">
        <v>502</v>
      </c>
      <c r="E246" s="6">
        <v>27</v>
      </c>
      <c r="F246" s="7" t="s">
        <v>560</v>
      </c>
    </row>
    <row r="247" spans="1:6" ht="15.75" x14ac:dyDescent="0.25">
      <c r="A247" s="2">
        <v>4</v>
      </c>
      <c r="B247" s="2">
        <v>49</v>
      </c>
      <c r="C247" s="3" t="s">
        <v>503</v>
      </c>
      <c r="D247" s="1" t="s">
        <v>504</v>
      </c>
      <c r="E247" s="6">
        <v>28</v>
      </c>
      <c r="F247" s="7" t="s">
        <v>560</v>
      </c>
    </row>
    <row r="248" spans="1:6" ht="15.75" x14ac:dyDescent="0.25">
      <c r="A248" s="2">
        <v>4</v>
      </c>
      <c r="B248" s="2">
        <v>50</v>
      </c>
      <c r="C248" s="3" t="s">
        <v>505</v>
      </c>
      <c r="D248" s="1" t="s">
        <v>506</v>
      </c>
      <c r="E248" s="6">
        <v>31</v>
      </c>
      <c r="F248" s="7" t="s">
        <v>560</v>
      </c>
    </row>
    <row r="249" spans="1:6" ht="15.75" x14ac:dyDescent="0.25">
      <c r="A249" s="2">
        <v>4</v>
      </c>
      <c r="B249" s="2">
        <v>51</v>
      </c>
      <c r="C249" s="3" t="s">
        <v>507</v>
      </c>
      <c r="D249" s="1" t="s">
        <v>508</v>
      </c>
      <c r="E249" s="6">
        <v>34</v>
      </c>
      <c r="F249" s="7" t="s">
        <v>560</v>
      </c>
    </row>
    <row r="250" spans="1:6" ht="15.75" x14ac:dyDescent="0.25">
      <c r="A250" s="2">
        <v>4</v>
      </c>
      <c r="B250" s="2">
        <v>52</v>
      </c>
      <c r="C250" s="3" t="s">
        <v>509</v>
      </c>
      <c r="D250" s="1" t="s">
        <v>510</v>
      </c>
      <c r="E250" s="6">
        <v>37</v>
      </c>
      <c r="F250" s="7" t="s">
        <v>560</v>
      </c>
    </row>
    <row r="251" spans="1:6" ht="15.75" x14ac:dyDescent="0.25">
      <c r="A251" s="2">
        <v>4</v>
      </c>
      <c r="B251" s="2">
        <v>53</v>
      </c>
      <c r="C251" s="3" t="s">
        <v>511</v>
      </c>
      <c r="D251" s="1" t="s">
        <v>512</v>
      </c>
      <c r="E251" s="6">
        <v>40</v>
      </c>
      <c r="F251" s="7" t="s">
        <v>560</v>
      </c>
    </row>
    <row r="252" spans="1:6" ht="15.75" x14ac:dyDescent="0.25">
      <c r="A252" s="2">
        <v>4</v>
      </c>
      <c r="B252" s="2">
        <v>54</v>
      </c>
      <c r="C252" s="3" t="s">
        <v>513</v>
      </c>
      <c r="D252" s="1" t="s">
        <v>514</v>
      </c>
      <c r="E252" s="6">
        <v>41</v>
      </c>
      <c r="F252" s="7" t="s">
        <v>560</v>
      </c>
    </row>
    <row r="253" spans="1:6" ht="15.75" x14ac:dyDescent="0.25">
      <c r="A253" s="2">
        <v>4</v>
      </c>
      <c r="B253" s="2">
        <v>55</v>
      </c>
      <c r="C253" s="3" t="s">
        <v>515</v>
      </c>
      <c r="D253" s="1" t="s">
        <v>516</v>
      </c>
      <c r="E253" s="6">
        <v>44</v>
      </c>
      <c r="F253" s="7" t="s">
        <v>560</v>
      </c>
    </row>
    <row r="254" spans="1:6" ht="15.75" x14ac:dyDescent="0.25">
      <c r="A254" s="2">
        <v>4</v>
      </c>
      <c r="B254" s="2">
        <v>56</v>
      </c>
      <c r="C254" s="3" t="s">
        <v>517</v>
      </c>
      <c r="D254" s="1" t="s">
        <v>518</v>
      </c>
      <c r="E254" s="6">
        <v>47</v>
      </c>
      <c r="F254" s="7" t="s">
        <v>560</v>
      </c>
    </row>
    <row r="255" spans="1:6" ht="15.75" x14ac:dyDescent="0.25">
      <c r="A255" s="2">
        <v>4</v>
      </c>
      <c r="B255" s="2">
        <v>57</v>
      </c>
      <c r="C255" s="3" t="s">
        <v>519</v>
      </c>
      <c r="D255" s="1" t="s">
        <v>520</v>
      </c>
      <c r="E255" s="6">
        <v>50</v>
      </c>
      <c r="F255" s="7" t="s">
        <v>560</v>
      </c>
    </row>
    <row r="256" spans="1:6" ht="15.75" x14ac:dyDescent="0.25">
      <c r="A256" s="2">
        <v>4</v>
      </c>
      <c r="B256" s="2">
        <v>58</v>
      </c>
      <c r="C256" s="3" t="s">
        <v>521</v>
      </c>
      <c r="D256" s="1" t="s">
        <v>522</v>
      </c>
      <c r="E256" s="6">
        <v>53</v>
      </c>
      <c r="F256" s="7" t="s">
        <v>560</v>
      </c>
    </row>
    <row r="257" spans="1:6" ht="15.75" x14ac:dyDescent="0.25">
      <c r="A257" s="2">
        <v>4</v>
      </c>
      <c r="B257" s="2">
        <v>59</v>
      </c>
      <c r="C257" s="3" t="s">
        <v>523</v>
      </c>
      <c r="D257" s="1" t="s">
        <v>524</v>
      </c>
      <c r="E257" s="6">
        <v>57</v>
      </c>
      <c r="F257" s="7" t="s">
        <v>560</v>
      </c>
    </row>
    <row r="258" spans="1:6" ht="15.75" x14ac:dyDescent="0.25">
      <c r="A258" s="2">
        <v>4</v>
      </c>
      <c r="B258" s="2">
        <v>60</v>
      </c>
      <c r="C258" s="3" t="s">
        <v>525</v>
      </c>
      <c r="D258" s="1" t="s">
        <v>526</v>
      </c>
      <c r="E258" s="6">
        <v>60</v>
      </c>
      <c r="F258" s="7" t="s">
        <v>560</v>
      </c>
    </row>
    <row r="259" spans="1:6" ht="15.75" x14ac:dyDescent="0.25">
      <c r="A259" s="2">
        <v>4</v>
      </c>
      <c r="B259" s="2">
        <v>61</v>
      </c>
      <c r="C259" s="3" t="s">
        <v>527</v>
      </c>
      <c r="D259" s="1" t="s">
        <v>528</v>
      </c>
      <c r="E259" s="6">
        <v>63</v>
      </c>
      <c r="F259" s="7" t="s">
        <v>560</v>
      </c>
    </row>
    <row r="260" spans="1:6" ht="15.75" x14ac:dyDescent="0.25">
      <c r="A260" s="2">
        <v>4</v>
      </c>
      <c r="B260" s="2">
        <v>62</v>
      </c>
      <c r="C260" s="3" t="s">
        <v>529</v>
      </c>
      <c r="D260" s="1" t="s">
        <v>530</v>
      </c>
      <c r="E260" s="6">
        <v>66</v>
      </c>
      <c r="F260" s="7" t="s">
        <v>560</v>
      </c>
    </row>
    <row r="261" spans="1:6" ht="15.75" x14ac:dyDescent="0.25">
      <c r="A261" s="2">
        <v>4</v>
      </c>
      <c r="B261" s="2">
        <v>63</v>
      </c>
      <c r="C261" s="3" t="s">
        <v>531</v>
      </c>
      <c r="D261" s="1" t="s">
        <v>532</v>
      </c>
      <c r="E261" s="6">
        <v>70</v>
      </c>
      <c r="F261" s="7" t="s">
        <v>560</v>
      </c>
    </row>
    <row r="262" spans="1:6" ht="15.75" x14ac:dyDescent="0.25">
      <c r="A262" s="2">
        <v>4</v>
      </c>
      <c r="B262" s="2">
        <v>64</v>
      </c>
      <c r="C262" s="3" t="s">
        <v>533</v>
      </c>
      <c r="D262" s="1" t="s">
        <v>534</v>
      </c>
      <c r="E262" s="6">
        <v>73</v>
      </c>
      <c r="F262" s="7" t="s">
        <v>560</v>
      </c>
    </row>
    <row r="263" spans="1:6" ht="15.75" x14ac:dyDescent="0.25">
      <c r="A263" s="2">
        <v>4</v>
      </c>
      <c r="B263" s="2">
        <v>65</v>
      </c>
      <c r="C263" s="3" t="s">
        <v>535</v>
      </c>
      <c r="D263" s="1" t="s">
        <v>536</v>
      </c>
      <c r="E263" s="6">
        <v>76</v>
      </c>
      <c r="F263" s="7" t="s">
        <v>560</v>
      </c>
    </row>
    <row r="264" spans="1:6" ht="15.75" x14ac:dyDescent="0.25">
      <c r="A264" s="2">
        <v>4</v>
      </c>
      <c r="B264" s="2">
        <v>66</v>
      </c>
      <c r="C264" s="3" t="s">
        <v>537</v>
      </c>
      <c r="D264" s="1" t="s">
        <v>538</v>
      </c>
      <c r="E264" s="6">
        <v>79</v>
      </c>
      <c r="F264" s="7" t="s">
        <v>560</v>
      </c>
    </row>
    <row r="265" spans="1:6" ht="15.75" x14ac:dyDescent="0.25">
      <c r="A265" s="2">
        <v>4</v>
      </c>
      <c r="B265" s="2">
        <v>67</v>
      </c>
      <c r="C265" s="3" t="s">
        <v>539</v>
      </c>
      <c r="D265" s="1" t="s">
        <v>540</v>
      </c>
      <c r="E265" s="6">
        <v>83</v>
      </c>
      <c r="F265" s="7" t="s">
        <v>560</v>
      </c>
    </row>
    <row r="266" spans="1:6" ht="15.75" x14ac:dyDescent="0.25">
      <c r="A266" s="2">
        <v>4</v>
      </c>
      <c r="B266" s="2">
        <v>68</v>
      </c>
      <c r="C266" s="3" t="s">
        <v>541</v>
      </c>
      <c r="D266" s="1" t="s">
        <v>542</v>
      </c>
      <c r="E266" s="6">
        <v>86</v>
      </c>
      <c r="F266" s="7" t="s">
        <v>560</v>
      </c>
    </row>
    <row r="267" spans="1:6" ht="15.75" x14ac:dyDescent="0.25">
      <c r="A267" s="2">
        <v>4</v>
      </c>
      <c r="B267" s="2">
        <v>69</v>
      </c>
      <c r="C267" s="3" t="s">
        <v>543</v>
      </c>
      <c r="D267" s="1" t="s">
        <v>544</v>
      </c>
      <c r="E267" s="6">
        <v>89</v>
      </c>
      <c r="F267" s="7" t="s">
        <v>560</v>
      </c>
    </row>
    <row r="268" spans="1:6" ht="15.75" x14ac:dyDescent="0.25">
      <c r="A268" s="2">
        <v>4</v>
      </c>
      <c r="B268" s="2">
        <v>70</v>
      </c>
      <c r="C268" s="3" t="s">
        <v>545</v>
      </c>
      <c r="D268" s="1" t="s">
        <v>546</v>
      </c>
      <c r="E268" s="6">
        <v>92</v>
      </c>
      <c r="F268" s="7" t="s">
        <v>560</v>
      </c>
    </row>
    <row r="269" spans="1:6" ht="15.75" x14ac:dyDescent="0.25">
      <c r="A269" s="2">
        <v>4</v>
      </c>
      <c r="B269" s="2">
        <v>71</v>
      </c>
      <c r="C269" s="3" t="s">
        <v>547</v>
      </c>
      <c r="D269" s="1" t="s">
        <v>548</v>
      </c>
      <c r="E269" s="6">
        <v>97</v>
      </c>
      <c r="F269" s="7" t="s">
        <v>560</v>
      </c>
    </row>
    <row r="270" spans="1:6" ht="15.75" x14ac:dyDescent="0.25">
      <c r="A270" s="2">
        <v>4</v>
      </c>
      <c r="B270" s="2">
        <v>72</v>
      </c>
      <c r="C270" s="3" t="s">
        <v>549</v>
      </c>
      <c r="D270" s="1" t="s">
        <v>550</v>
      </c>
      <c r="E270" s="6">
        <v>100</v>
      </c>
      <c r="F270" s="7" t="s">
        <v>560</v>
      </c>
    </row>
    <row r="271" spans="1:6" ht="15.75" x14ac:dyDescent="0.25">
      <c r="A271" s="2">
        <v>4</v>
      </c>
      <c r="B271" s="2">
        <v>73</v>
      </c>
      <c r="C271" s="3" t="s">
        <v>551</v>
      </c>
      <c r="D271" s="1" t="s">
        <v>552</v>
      </c>
      <c r="E271" s="6">
        <v>103</v>
      </c>
      <c r="F271" s="7" t="s">
        <v>560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tabSelected="1" workbookViewId="0">
      <selection activeCell="C6" sqref="C6"/>
    </sheetView>
  </sheetViews>
  <sheetFormatPr defaultRowHeight="12.75" x14ac:dyDescent="0.2"/>
  <cols>
    <col min="2" max="2" width="51.28515625" style="17" bestFit="1" customWidth="1"/>
    <col min="3" max="3" width="15.85546875" customWidth="1"/>
    <col min="4" max="4" width="15.140625" bestFit="1" customWidth="1"/>
    <col min="5" max="5" width="13.85546875" customWidth="1"/>
    <col min="6" max="7" width="15.7109375" customWidth="1"/>
    <col min="8" max="8" width="11" customWidth="1"/>
    <col min="9" max="9" width="20.7109375" style="2" customWidth="1"/>
    <col min="10" max="10" width="13.85546875" bestFit="1" customWidth="1"/>
  </cols>
  <sheetData>
    <row r="1" spans="1:10" x14ac:dyDescent="0.2">
      <c r="C1" s="59" t="s">
        <v>599</v>
      </c>
      <c r="D1" s="60"/>
      <c r="E1" s="60"/>
      <c r="F1" s="60"/>
      <c r="G1" s="60"/>
    </row>
    <row r="2" spans="1:10" ht="65.25" customHeight="1" x14ac:dyDescent="0.2">
      <c r="C2" s="61"/>
      <c r="D2" s="61"/>
      <c r="E2" s="61"/>
      <c r="F2" s="61"/>
      <c r="G2" s="61"/>
      <c r="H2" s="19"/>
    </row>
    <row r="3" spans="1:10" ht="35.25" customHeight="1" thickBot="1" x14ac:dyDescent="0.25">
      <c r="C3" s="20" t="s">
        <v>589</v>
      </c>
      <c r="D3" s="20" t="s">
        <v>600</v>
      </c>
      <c r="E3" s="20" t="s">
        <v>590</v>
      </c>
      <c r="F3" s="20" t="s">
        <v>601</v>
      </c>
      <c r="G3" s="20"/>
      <c r="H3" s="19"/>
    </row>
    <row r="4" spans="1:10" ht="20.100000000000001" customHeight="1" thickBot="1" x14ac:dyDescent="0.25">
      <c r="A4" s="21"/>
      <c r="B4" s="22"/>
      <c r="C4" s="58" t="s">
        <v>572</v>
      </c>
      <c r="D4" s="58"/>
      <c r="E4" s="58"/>
      <c r="F4" s="58"/>
      <c r="G4" s="58"/>
      <c r="H4" s="23"/>
      <c r="I4" s="9"/>
    </row>
    <row r="5" spans="1:10" ht="20.100000000000001" customHeight="1" thickTop="1" x14ac:dyDescent="0.2">
      <c r="A5" s="24" t="s">
        <v>587</v>
      </c>
      <c r="B5" s="16" t="s">
        <v>561</v>
      </c>
      <c r="C5" s="12" t="s">
        <v>568</v>
      </c>
      <c r="D5" s="13" t="s">
        <v>569</v>
      </c>
      <c r="E5" s="13">
        <v>0</v>
      </c>
      <c r="F5" s="13" t="s">
        <v>570</v>
      </c>
      <c r="G5" s="14" t="s">
        <v>571</v>
      </c>
      <c r="H5" s="45" t="s">
        <v>565</v>
      </c>
      <c r="I5" s="10" t="s">
        <v>594</v>
      </c>
      <c r="J5" s="10" t="s">
        <v>595</v>
      </c>
    </row>
    <row r="6" spans="1:10" ht="20.100000000000001" customHeight="1" x14ac:dyDescent="0.2">
      <c r="A6" s="24">
        <v>1</v>
      </c>
      <c r="B6" s="16" t="s">
        <v>567</v>
      </c>
      <c r="C6" s="57"/>
      <c r="D6" s="57"/>
      <c r="E6" s="57"/>
      <c r="F6" s="57"/>
      <c r="G6" s="57"/>
      <c r="H6" s="27">
        <f>SUM(C6:G6)</f>
        <v>0</v>
      </c>
      <c r="I6" s="33">
        <f>C6*5+D6*4+E6*3+F6*2+G6*1</f>
        <v>0</v>
      </c>
      <c r="J6" s="46" t="e">
        <f>I6/(H6*5)*5</f>
        <v>#DIV/0!</v>
      </c>
    </row>
    <row r="7" spans="1:10" ht="20.100000000000001" customHeight="1" x14ac:dyDescent="0.2">
      <c r="A7" s="24">
        <v>2</v>
      </c>
      <c r="B7" s="16" t="s">
        <v>573</v>
      </c>
      <c r="C7" s="57"/>
      <c r="D7" s="57"/>
      <c r="E7" s="57"/>
      <c r="F7" s="57"/>
      <c r="G7" s="57"/>
      <c r="H7" s="27">
        <f t="shared" ref="H7:H22" si="0">SUM(C7:G7)</f>
        <v>0</v>
      </c>
      <c r="I7" s="33">
        <f t="shared" ref="I7:I19" si="1">C7*5+D7*4+E7*3+F7*2+G7*1</f>
        <v>0</v>
      </c>
      <c r="J7" s="46" t="e">
        <f t="shared" ref="J7:J19" si="2">I7/(H7*5)*5</f>
        <v>#DIV/0!</v>
      </c>
    </row>
    <row r="8" spans="1:10" ht="20.100000000000001" customHeight="1" x14ac:dyDescent="0.2">
      <c r="A8" s="24">
        <v>3</v>
      </c>
      <c r="B8" s="16" t="s">
        <v>574</v>
      </c>
      <c r="C8" s="57"/>
      <c r="D8" s="57"/>
      <c r="E8" s="57"/>
      <c r="F8" s="57"/>
      <c r="G8" s="57"/>
      <c r="H8" s="27">
        <f t="shared" si="0"/>
        <v>0</v>
      </c>
      <c r="I8" s="33">
        <f t="shared" si="1"/>
        <v>0</v>
      </c>
      <c r="J8" s="46" t="e">
        <f t="shared" si="2"/>
        <v>#DIV/0!</v>
      </c>
    </row>
    <row r="9" spans="1:10" ht="20.100000000000001" customHeight="1" x14ac:dyDescent="0.2">
      <c r="A9" s="24">
        <v>4</v>
      </c>
      <c r="B9" s="16" t="s">
        <v>575</v>
      </c>
      <c r="C9" s="57"/>
      <c r="D9" s="57"/>
      <c r="E9" s="57"/>
      <c r="F9" s="57"/>
      <c r="G9" s="57"/>
      <c r="H9" s="27">
        <f t="shared" si="0"/>
        <v>0</v>
      </c>
      <c r="I9" s="33">
        <f t="shared" si="1"/>
        <v>0</v>
      </c>
      <c r="J9" s="46" t="e">
        <f t="shared" si="2"/>
        <v>#DIV/0!</v>
      </c>
    </row>
    <row r="10" spans="1:10" ht="20.100000000000001" customHeight="1" x14ac:dyDescent="0.2">
      <c r="A10" s="24">
        <v>5</v>
      </c>
      <c r="B10" s="16" t="s">
        <v>576</v>
      </c>
      <c r="C10" s="57"/>
      <c r="D10" s="57"/>
      <c r="E10" s="57"/>
      <c r="F10" s="57"/>
      <c r="G10" s="57"/>
      <c r="H10" s="27">
        <f t="shared" si="0"/>
        <v>0</v>
      </c>
      <c r="I10" s="33">
        <f t="shared" si="1"/>
        <v>0</v>
      </c>
      <c r="J10" s="46" t="e">
        <f t="shared" si="2"/>
        <v>#DIV/0!</v>
      </c>
    </row>
    <row r="11" spans="1:10" ht="20.100000000000001" customHeight="1" x14ac:dyDescent="0.2">
      <c r="A11" s="24">
        <v>6</v>
      </c>
      <c r="B11" s="16" t="s">
        <v>577</v>
      </c>
      <c r="C11" s="57"/>
      <c r="D11" s="57"/>
      <c r="E11" s="57"/>
      <c r="F11" s="57"/>
      <c r="G11" s="57"/>
      <c r="H11" s="27">
        <f t="shared" si="0"/>
        <v>0</v>
      </c>
      <c r="I11" s="33">
        <f t="shared" si="1"/>
        <v>0</v>
      </c>
      <c r="J11" s="46" t="e">
        <f t="shared" si="2"/>
        <v>#DIV/0!</v>
      </c>
    </row>
    <row r="12" spans="1:10" ht="20.100000000000001" customHeight="1" x14ac:dyDescent="0.2">
      <c r="A12" s="24">
        <v>7</v>
      </c>
      <c r="B12" s="16" t="s">
        <v>578</v>
      </c>
      <c r="C12" s="57"/>
      <c r="D12" s="57"/>
      <c r="E12" s="57"/>
      <c r="F12" s="57"/>
      <c r="G12" s="57"/>
      <c r="H12" s="27">
        <f t="shared" si="0"/>
        <v>0</v>
      </c>
      <c r="I12" s="33">
        <f t="shared" si="1"/>
        <v>0</v>
      </c>
      <c r="J12" s="46" t="e">
        <f t="shared" si="2"/>
        <v>#DIV/0!</v>
      </c>
    </row>
    <row r="13" spans="1:10" ht="20.100000000000001" customHeight="1" x14ac:dyDescent="0.2">
      <c r="A13" s="24">
        <v>8</v>
      </c>
      <c r="B13" s="16" t="s">
        <v>579</v>
      </c>
      <c r="C13" s="57"/>
      <c r="D13" s="57"/>
      <c r="E13" s="57"/>
      <c r="F13" s="57"/>
      <c r="G13" s="57"/>
      <c r="H13" s="27">
        <f t="shared" si="0"/>
        <v>0</v>
      </c>
      <c r="I13" s="33">
        <f t="shared" si="1"/>
        <v>0</v>
      </c>
      <c r="J13" s="46" t="e">
        <f t="shared" si="2"/>
        <v>#DIV/0!</v>
      </c>
    </row>
    <row r="14" spans="1:10" ht="20.100000000000001" customHeight="1" x14ac:dyDescent="0.2">
      <c r="A14" s="24">
        <v>9</v>
      </c>
      <c r="B14" s="16" t="s">
        <v>580</v>
      </c>
      <c r="C14" s="57"/>
      <c r="D14" s="57"/>
      <c r="E14" s="57"/>
      <c r="F14" s="57"/>
      <c r="G14" s="57"/>
      <c r="H14" s="27">
        <f t="shared" si="0"/>
        <v>0</v>
      </c>
      <c r="I14" s="33">
        <f t="shared" si="1"/>
        <v>0</v>
      </c>
      <c r="J14" s="46" t="e">
        <f t="shared" si="2"/>
        <v>#DIV/0!</v>
      </c>
    </row>
    <row r="15" spans="1:10" ht="20.100000000000001" customHeight="1" x14ac:dyDescent="0.2">
      <c r="A15" s="24">
        <v>10</v>
      </c>
      <c r="B15" s="16" t="s">
        <v>581</v>
      </c>
      <c r="C15" s="57"/>
      <c r="D15" s="57"/>
      <c r="E15" s="57"/>
      <c r="F15" s="57"/>
      <c r="G15" s="57"/>
      <c r="H15" s="27">
        <f t="shared" si="0"/>
        <v>0</v>
      </c>
      <c r="I15" s="33">
        <f t="shared" si="1"/>
        <v>0</v>
      </c>
      <c r="J15" s="46" t="e">
        <f t="shared" si="2"/>
        <v>#DIV/0!</v>
      </c>
    </row>
    <row r="16" spans="1:10" ht="20.100000000000001" customHeight="1" x14ac:dyDescent="0.2">
      <c r="A16" s="24">
        <v>11</v>
      </c>
      <c r="B16" s="16" t="s">
        <v>582</v>
      </c>
      <c r="C16" s="57"/>
      <c r="D16" s="57"/>
      <c r="E16" s="57"/>
      <c r="F16" s="57"/>
      <c r="G16" s="57"/>
      <c r="H16" s="27">
        <f t="shared" si="0"/>
        <v>0</v>
      </c>
      <c r="I16" s="33">
        <f t="shared" si="1"/>
        <v>0</v>
      </c>
      <c r="J16" s="46" t="e">
        <f t="shared" si="2"/>
        <v>#DIV/0!</v>
      </c>
    </row>
    <row r="17" spans="1:10" ht="20.100000000000001" customHeight="1" x14ac:dyDescent="0.2">
      <c r="A17" s="24">
        <v>12</v>
      </c>
      <c r="B17" s="16" t="s">
        <v>583</v>
      </c>
      <c r="C17" s="57"/>
      <c r="D17" s="57"/>
      <c r="E17" s="57"/>
      <c r="F17" s="57"/>
      <c r="G17" s="57"/>
      <c r="H17" s="27">
        <f t="shared" si="0"/>
        <v>0</v>
      </c>
      <c r="I17" s="33">
        <f t="shared" si="1"/>
        <v>0</v>
      </c>
      <c r="J17" s="46" t="e">
        <f t="shared" si="2"/>
        <v>#DIV/0!</v>
      </c>
    </row>
    <row r="18" spans="1:10" ht="20.100000000000001" customHeight="1" x14ac:dyDescent="0.2">
      <c r="A18" s="24">
        <v>13</v>
      </c>
      <c r="B18" s="16" t="s">
        <v>584</v>
      </c>
      <c r="C18" s="57"/>
      <c r="D18" s="57"/>
      <c r="E18" s="57"/>
      <c r="F18" s="57"/>
      <c r="G18" s="57"/>
      <c r="H18" s="27">
        <f t="shared" si="0"/>
        <v>0</v>
      </c>
      <c r="I18" s="33">
        <f t="shared" si="1"/>
        <v>0</v>
      </c>
      <c r="J18" s="46" t="e">
        <f t="shared" si="2"/>
        <v>#DIV/0!</v>
      </c>
    </row>
    <row r="19" spans="1:10" ht="20.100000000000001" customHeight="1" x14ac:dyDescent="0.2">
      <c r="A19" s="24">
        <v>14</v>
      </c>
      <c r="B19" s="16" t="s">
        <v>585</v>
      </c>
      <c r="C19" s="57"/>
      <c r="D19" s="57"/>
      <c r="E19" s="57"/>
      <c r="F19" s="57"/>
      <c r="G19" s="57"/>
      <c r="H19" s="27">
        <f t="shared" si="0"/>
        <v>0</v>
      </c>
      <c r="I19" s="33">
        <f t="shared" si="1"/>
        <v>0</v>
      </c>
      <c r="J19" s="46" t="e">
        <f t="shared" si="2"/>
        <v>#DIV/0!</v>
      </c>
    </row>
    <row r="20" spans="1:10" ht="20.100000000000001" customHeight="1" x14ac:dyDescent="0.2">
      <c r="A20" s="24">
        <v>15</v>
      </c>
      <c r="B20" s="16" t="s">
        <v>586</v>
      </c>
      <c r="C20" s="57"/>
      <c r="D20" s="57"/>
      <c r="E20" s="57"/>
      <c r="F20" s="57"/>
      <c r="G20" s="57"/>
      <c r="H20" s="27">
        <f t="shared" si="0"/>
        <v>0</v>
      </c>
      <c r="I20" s="33">
        <f>C20*5+D20*4+E20*3+F20*2+G20*1</f>
        <v>0</v>
      </c>
      <c r="J20" s="46" t="e">
        <f>I20/(H20*5)*5</f>
        <v>#DIV/0!</v>
      </c>
    </row>
    <row r="21" spans="1:10" ht="20.100000000000001" customHeight="1" x14ac:dyDescent="0.2">
      <c r="A21" s="52"/>
      <c r="B21" s="18" t="s">
        <v>562</v>
      </c>
      <c r="C21" s="15">
        <f>SUM(C6:C20)</f>
        <v>0</v>
      </c>
      <c r="D21" s="15">
        <f>SUM(D6:D20)</f>
        <v>0</v>
      </c>
      <c r="E21" s="15">
        <f>SUM(E6:E20)</f>
        <v>0</v>
      </c>
      <c r="F21" s="15">
        <f>SUM(F6:F20)</f>
        <v>0</v>
      </c>
      <c r="G21" s="15">
        <f>SUM(G6:G20)</f>
        <v>0</v>
      </c>
      <c r="H21" s="30">
        <f t="shared" si="0"/>
        <v>0</v>
      </c>
      <c r="I21" s="28" t="s">
        <v>593</v>
      </c>
      <c r="J21" s="47"/>
    </row>
    <row r="22" spans="1:10" ht="20.100000000000001" customHeight="1" x14ac:dyDescent="0.2">
      <c r="A22" s="52"/>
      <c r="B22" s="10" t="s">
        <v>598</v>
      </c>
      <c r="C22" s="11">
        <f>C21*5</f>
        <v>0</v>
      </c>
      <c r="D22" s="11">
        <f>D21*4</f>
        <v>0</v>
      </c>
      <c r="E22" s="11">
        <f>E21*3</f>
        <v>0</v>
      </c>
      <c r="F22" s="11">
        <f>F21*2</f>
        <v>0</v>
      </c>
      <c r="G22" s="11">
        <f>G21*1</f>
        <v>0</v>
      </c>
      <c r="H22" s="31">
        <f t="shared" si="0"/>
        <v>0</v>
      </c>
      <c r="I22" s="29" t="s">
        <v>563</v>
      </c>
      <c r="J22" s="47"/>
    </row>
    <row r="23" spans="1:10" ht="20.100000000000001" customHeight="1" x14ac:dyDescent="0.2">
      <c r="A23" s="52"/>
      <c r="B23" s="53"/>
      <c r="C23" s="11"/>
      <c r="D23" s="11"/>
      <c r="E23" s="11"/>
      <c r="F23" s="11"/>
      <c r="G23" s="11"/>
      <c r="H23" s="48" t="e">
        <f>(H22/(H21*5))*5</f>
        <v>#DIV/0!</v>
      </c>
      <c r="I23" s="49" t="s">
        <v>564</v>
      </c>
      <c r="J23" s="47"/>
    </row>
    <row r="24" spans="1:10" ht="20.100000000000001" customHeight="1" thickBot="1" x14ac:dyDescent="0.3">
      <c r="A24" s="54"/>
      <c r="B24" s="55"/>
      <c r="C24" s="56"/>
      <c r="D24" s="56"/>
      <c r="E24" s="56"/>
      <c r="F24" s="56"/>
      <c r="G24" s="56"/>
      <c r="H24" s="50"/>
      <c r="I24" s="51" t="s">
        <v>566</v>
      </c>
      <c r="J24" s="47"/>
    </row>
    <row r="25" spans="1:10" x14ac:dyDescent="0.2">
      <c r="C25" s="2"/>
      <c r="D25" s="2"/>
      <c r="E25" s="2"/>
      <c r="F25" s="2"/>
      <c r="G25" s="2"/>
      <c r="H25" s="2"/>
    </row>
    <row r="26" spans="1:10" x14ac:dyDescent="0.2">
      <c r="C26" s="2"/>
      <c r="D26" s="2"/>
      <c r="E26" s="2"/>
      <c r="F26" s="2"/>
      <c r="G26" s="2"/>
      <c r="H26" s="2"/>
    </row>
  </sheetData>
  <sheetProtection formatCells="0" formatColumns="0" formatRows="0" insertColumns="0" insertRows="0" insertHyperlinks="0" deleteColumns="0" deleteRows="0" selectLockedCells="1" selectUnlockedCells="1"/>
  <mergeCells count="2">
    <mergeCell ref="C4:G4"/>
    <mergeCell ref="C1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rightToLeft="1" topLeftCell="A19" workbookViewId="0">
      <selection activeCell="C17" sqref="C17"/>
    </sheetView>
  </sheetViews>
  <sheetFormatPr defaultRowHeight="12.75" x14ac:dyDescent="0.2"/>
  <cols>
    <col min="1" max="1" width="16.85546875" bestFit="1" customWidth="1"/>
    <col min="2" max="2" width="51.28515625" style="17" bestFit="1" customWidth="1"/>
    <col min="3" max="3" width="13.28515625" customWidth="1"/>
    <col min="4" max="4" width="15.140625" bestFit="1" customWidth="1"/>
    <col min="5" max="5" width="13.85546875" customWidth="1"/>
    <col min="6" max="7" width="15.7109375" customWidth="1"/>
    <col min="8" max="8" width="11" customWidth="1"/>
    <col min="9" max="9" width="20.7109375" style="2" customWidth="1"/>
    <col min="10" max="10" width="13.85546875" bestFit="1" customWidth="1"/>
  </cols>
  <sheetData>
    <row r="1" spans="1:9" ht="12.75" customHeight="1" x14ac:dyDescent="0.2">
      <c r="A1" s="36"/>
      <c r="B1" s="62" t="s">
        <v>588</v>
      </c>
      <c r="C1" s="44"/>
      <c r="D1" s="26"/>
      <c r="E1" s="26"/>
      <c r="F1" s="26"/>
      <c r="G1" s="26"/>
    </row>
    <row r="2" spans="1:9" ht="65.25" customHeight="1" x14ac:dyDescent="0.2">
      <c r="A2" s="36"/>
      <c r="B2" s="62"/>
      <c r="C2" s="20"/>
      <c r="D2" s="20"/>
      <c r="E2" s="20"/>
      <c r="F2" s="20"/>
      <c r="G2" s="20"/>
      <c r="H2" s="42"/>
      <c r="I2" s="43"/>
    </row>
    <row r="3" spans="1:9" ht="35.25" customHeight="1" x14ac:dyDescent="0.2">
      <c r="A3" s="37" t="s">
        <v>590</v>
      </c>
      <c r="B3" s="37" t="s">
        <v>592</v>
      </c>
      <c r="C3" s="20"/>
      <c r="D3" s="20"/>
      <c r="E3" s="20"/>
      <c r="F3" s="20"/>
      <c r="G3" s="20"/>
      <c r="H3" s="42"/>
      <c r="I3" s="43"/>
    </row>
    <row r="4" spans="1:9" ht="35.25" customHeight="1" thickBot="1" x14ac:dyDescent="0.25">
      <c r="A4" s="35" t="s">
        <v>597</v>
      </c>
      <c r="B4" s="35" t="s">
        <v>591</v>
      </c>
      <c r="C4" s="20"/>
      <c r="D4" s="20"/>
      <c r="E4" s="20"/>
      <c r="F4" s="20"/>
      <c r="G4" s="20"/>
      <c r="H4" s="42"/>
      <c r="I4" s="43"/>
    </row>
    <row r="5" spans="1:9" ht="20.100000000000001" customHeight="1" x14ac:dyDescent="0.2">
      <c r="A5" s="21" t="s">
        <v>587</v>
      </c>
      <c r="B5" s="22" t="s">
        <v>561</v>
      </c>
      <c r="C5" s="23" t="str">
        <f>'ادخال الارقام'!J5</f>
        <v>Question Rate</v>
      </c>
      <c r="I5"/>
    </row>
    <row r="6" spans="1:9" ht="20.100000000000001" customHeight="1" x14ac:dyDescent="0.2">
      <c r="A6" s="24">
        <v>1</v>
      </c>
      <c r="B6" s="16" t="s">
        <v>567</v>
      </c>
      <c r="C6" s="38" t="e">
        <f>'ادخال الارقام'!J6</f>
        <v>#DIV/0!</v>
      </c>
      <c r="I6"/>
    </row>
    <row r="7" spans="1:9" ht="20.100000000000001" customHeight="1" x14ac:dyDescent="0.2">
      <c r="A7" s="24">
        <v>2</v>
      </c>
      <c r="B7" s="16" t="s">
        <v>573</v>
      </c>
      <c r="C7" s="38" t="e">
        <f>'ادخال الارقام'!J7</f>
        <v>#DIV/0!</v>
      </c>
      <c r="I7"/>
    </row>
    <row r="8" spans="1:9" ht="20.100000000000001" customHeight="1" x14ac:dyDescent="0.2">
      <c r="A8" s="24">
        <v>3</v>
      </c>
      <c r="B8" s="16" t="s">
        <v>574</v>
      </c>
      <c r="C8" s="38" t="e">
        <f>'ادخال الارقام'!J8</f>
        <v>#DIV/0!</v>
      </c>
      <c r="I8"/>
    </row>
    <row r="9" spans="1:9" ht="20.100000000000001" customHeight="1" x14ac:dyDescent="0.2">
      <c r="A9" s="24">
        <v>4</v>
      </c>
      <c r="B9" s="16" t="s">
        <v>575</v>
      </c>
      <c r="C9" s="38" t="e">
        <f>'ادخال الارقام'!J9</f>
        <v>#DIV/0!</v>
      </c>
      <c r="I9"/>
    </row>
    <row r="10" spans="1:9" ht="20.100000000000001" customHeight="1" x14ac:dyDescent="0.2">
      <c r="A10" s="24">
        <v>5</v>
      </c>
      <c r="B10" s="16" t="s">
        <v>576</v>
      </c>
      <c r="C10" s="38" t="e">
        <f>'ادخال الارقام'!J10</f>
        <v>#DIV/0!</v>
      </c>
      <c r="I10"/>
    </row>
    <row r="11" spans="1:9" ht="20.100000000000001" customHeight="1" x14ac:dyDescent="0.2">
      <c r="A11" s="24">
        <v>6</v>
      </c>
      <c r="B11" s="16" t="s">
        <v>577</v>
      </c>
      <c r="C11" s="38" t="e">
        <f>'ادخال الارقام'!J11</f>
        <v>#DIV/0!</v>
      </c>
      <c r="I11"/>
    </row>
    <row r="12" spans="1:9" ht="20.100000000000001" customHeight="1" x14ac:dyDescent="0.2">
      <c r="A12" s="24">
        <v>7</v>
      </c>
      <c r="B12" s="16" t="s">
        <v>578</v>
      </c>
      <c r="C12" s="38" t="e">
        <f>'ادخال الارقام'!J12</f>
        <v>#DIV/0!</v>
      </c>
      <c r="I12"/>
    </row>
    <row r="13" spans="1:9" ht="20.100000000000001" customHeight="1" x14ac:dyDescent="0.2">
      <c r="A13" s="24">
        <v>8</v>
      </c>
      <c r="B13" s="16" t="s">
        <v>579</v>
      </c>
      <c r="C13" s="38" t="e">
        <f>'ادخال الارقام'!J13</f>
        <v>#DIV/0!</v>
      </c>
      <c r="I13"/>
    </row>
    <row r="14" spans="1:9" ht="20.100000000000001" customHeight="1" x14ac:dyDescent="0.2">
      <c r="A14" s="24">
        <v>9</v>
      </c>
      <c r="B14" s="16" t="s">
        <v>580</v>
      </c>
      <c r="C14" s="38" t="e">
        <f>'ادخال الارقام'!J14</f>
        <v>#DIV/0!</v>
      </c>
      <c r="I14"/>
    </row>
    <row r="15" spans="1:9" ht="20.100000000000001" customHeight="1" x14ac:dyDescent="0.2">
      <c r="A15" s="24">
        <v>10</v>
      </c>
      <c r="B15" s="16" t="s">
        <v>581</v>
      </c>
      <c r="C15" s="38" t="e">
        <f>'ادخال الارقام'!J15</f>
        <v>#DIV/0!</v>
      </c>
      <c r="I15"/>
    </row>
    <row r="16" spans="1:9" ht="20.100000000000001" customHeight="1" x14ac:dyDescent="0.2">
      <c r="A16" s="24">
        <v>11</v>
      </c>
      <c r="B16" s="16" t="s">
        <v>582</v>
      </c>
      <c r="C16" s="38" t="e">
        <f>'ادخال الارقام'!J16</f>
        <v>#DIV/0!</v>
      </c>
      <c r="I16"/>
    </row>
    <row r="17" spans="1:9" ht="20.100000000000001" customHeight="1" x14ac:dyDescent="0.2">
      <c r="A17" s="24">
        <v>12</v>
      </c>
      <c r="B17" s="16" t="s">
        <v>583</v>
      </c>
      <c r="C17" s="38" t="e">
        <f>'ادخال الارقام'!J17</f>
        <v>#DIV/0!</v>
      </c>
      <c r="I17"/>
    </row>
    <row r="18" spans="1:9" ht="20.100000000000001" customHeight="1" x14ac:dyDescent="0.2">
      <c r="A18" s="24">
        <v>13</v>
      </c>
      <c r="B18" s="16" t="s">
        <v>584</v>
      </c>
      <c r="C18" s="38" t="e">
        <f>'ادخال الارقام'!J18</f>
        <v>#DIV/0!</v>
      </c>
      <c r="I18"/>
    </row>
    <row r="19" spans="1:9" ht="20.100000000000001" customHeight="1" x14ac:dyDescent="0.2">
      <c r="A19" s="24">
        <v>14</v>
      </c>
      <c r="B19" s="16" t="s">
        <v>585</v>
      </c>
      <c r="C19" s="38" t="e">
        <f>'ادخال الارقام'!J19</f>
        <v>#DIV/0!</v>
      </c>
      <c r="I19"/>
    </row>
    <row r="20" spans="1:9" ht="20.100000000000001" customHeight="1" thickBot="1" x14ac:dyDescent="0.25">
      <c r="A20" s="39">
        <v>15</v>
      </c>
      <c r="B20" s="40" t="s">
        <v>586</v>
      </c>
      <c r="C20" s="41" t="e">
        <f>'ادخال الارقام'!J20</f>
        <v>#DIV/0!</v>
      </c>
      <c r="I20"/>
    </row>
    <row r="21" spans="1:9" ht="20.100000000000001" customHeight="1" x14ac:dyDescent="0.2">
      <c r="B21"/>
      <c r="I21"/>
    </row>
    <row r="22" spans="1:9" ht="20.100000000000001" customHeight="1" x14ac:dyDescent="0.2">
      <c r="B22" s="25" t="s">
        <v>564</v>
      </c>
      <c r="C22" s="32" t="e">
        <f>'ادخال الارقام'!$H$23</f>
        <v>#DIV/0!</v>
      </c>
      <c r="I22"/>
    </row>
    <row r="23" spans="1:9" ht="20.100000000000001" customHeight="1" thickBot="1" x14ac:dyDescent="0.3">
      <c r="B23" s="25" t="s">
        <v>596</v>
      </c>
      <c r="C23" s="34">
        <f>MAX('ادخال الارقام'!H6:H20)</f>
        <v>0</v>
      </c>
      <c r="I23"/>
    </row>
    <row r="24" spans="1:9" ht="20.100000000000001" customHeight="1" x14ac:dyDescent="0.2">
      <c r="B24"/>
      <c r="I24"/>
    </row>
    <row r="25" spans="1:9" x14ac:dyDescent="0.2">
      <c r="B25"/>
      <c r="I25"/>
    </row>
    <row r="26" spans="1:9" x14ac:dyDescent="0.2">
      <c r="B26"/>
      <c r="I26"/>
    </row>
  </sheetData>
  <mergeCells count="1">
    <mergeCell ref="B1:B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1C09868A7E246A4FE7220FE07E894" ma:contentTypeVersion="5" ma:contentTypeDescription="Create a new document." ma:contentTypeScope="" ma:versionID="07a732f113ae0c2b955854a68c0bd26b">
  <xsd:schema xmlns:xsd="http://www.w3.org/2001/XMLSchema" xmlns:xs="http://www.w3.org/2001/XMLSchema" xmlns:p="http://schemas.microsoft.com/office/2006/metadata/properties" xmlns:ns2="45804768-7f68-44ad-8493-733ff8c0415e" xmlns:ns3="4c854669-c37d-4e1c-9895-ff9cd39da670" targetNamespace="http://schemas.microsoft.com/office/2006/metadata/properties" ma:root="true" ma:fieldsID="015b35e85318afd503455c9315d4ace7" ns2:_="" ns3:_="">
    <xsd:import namespace="45804768-7f68-44ad-8493-733ff8c0415e"/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Department_x003a_DepartmentName" minOccurs="0"/>
                <xsd:element ref="ns2:FormType"/>
                <xsd:element ref="ns2:Is_x0020_faculty_x0020_Form_x0020__x003f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04768-7f68-44ad-8493-733ff8c0415e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list="{30104ebb-e96e-45ba-b218-0ed835a35cac}" ma:internalName="Department" ma:showField="Title">
      <xsd:simpleType>
        <xsd:restriction base="dms:Lookup"/>
      </xsd:simpleType>
    </xsd:element>
    <xsd:element name="Department_x003a_DepartmentName" ma:index="9" nillable="true" ma:displayName="Department:DepartmentName" ma:list="{30104ebb-e96e-45ba-b218-0ed835a35cac}" ma:internalName="Department_x003a_DepartmentName" ma:readOnly="true" ma:showField="Title" ma:web="4c854669-c37d-4e1c-9895-ff9cd39da670">
      <xsd:simpleType>
        <xsd:restriction base="dms:Lookup"/>
      </xsd:simpleType>
    </xsd:element>
    <xsd:element name="FormType" ma:index="10" ma:displayName="FormType" ma:default="Students" ma:format="Dropdown" ma:internalName="FormType">
      <xsd:simpleType>
        <xsd:restriction base="dms:Choice">
          <xsd:enumeration value="Students"/>
          <xsd:enumeration value="Staff"/>
          <xsd:enumeration value="Others"/>
        </xsd:restriction>
      </xsd:simpleType>
    </xsd:element>
    <xsd:element name="Is_x0020_faculty_x0020_Form_x0020__x003f_" ma:index="11" nillable="true" ma:displayName="Is faculty Form ?" ma:default="1" ma:internalName="Is_x0020_faculty_x0020_Form_x0020_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45804768-7f68-44ad-8493-733ff8c0415e" xsi:nil="true"/>
    <FormType xmlns="45804768-7f68-44ad-8493-733ff8c0415e">Staff</FormType>
    <Is_x0020_faculty_x0020_Form_x0020__x003f_ xmlns="45804768-7f68-44ad-8493-733ff8c0415e">true</Is_x0020_faculty_x0020_Form_x0020__x003f_>
  </documentManagement>
</p:properties>
</file>

<file path=customXml/itemProps1.xml><?xml version="1.0" encoding="utf-8"?>
<ds:datastoreItem xmlns:ds="http://schemas.openxmlformats.org/officeDocument/2006/customXml" ds:itemID="{D928D888-7292-49B9-A41D-175F0E6E4051}"/>
</file>

<file path=customXml/itemProps2.xml><?xml version="1.0" encoding="utf-8"?>
<ds:datastoreItem xmlns:ds="http://schemas.openxmlformats.org/officeDocument/2006/customXml" ds:itemID="{CF86781C-EE8B-42E5-9E24-F7DF86991E6A}"/>
</file>

<file path=customXml/itemProps3.xml><?xml version="1.0" encoding="utf-8"?>
<ds:datastoreItem xmlns:ds="http://schemas.openxmlformats.org/officeDocument/2006/customXml" ds:itemID="{5514E737-06C3-4ADA-A05D-1FF7ABF86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MID rooms</vt:lpstr>
      <vt:lpstr>ادخال الارقام</vt:lpstr>
      <vt:lpstr>النتائج</vt:lpstr>
      <vt:lpstr>Sheet2</vt:lpstr>
    </vt:vector>
  </TitlesOfParts>
  <Company>ju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evlauation form assessment</dc:title>
  <dc:creator>SYSTEM</dc:creator>
  <cp:lastModifiedBy>Dr_Yazan</cp:lastModifiedBy>
  <cp:lastPrinted>2015-08-10T08:54:15Z</cp:lastPrinted>
  <dcterms:created xsi:type="dcterms:W3CDTF">2013-03-19T11:58:25Z</dcterms:created>
  <dcterms:modified xsi:type="dcterms:W3CDTF">2016-05-31T06:56:04Z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0x010100A8F1C09868A7E246A4FE7220FE07E894</vt:lpwstr>
  </property>
</Properties>
</file>